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oimspp-my.sharepoint.com/personal/mroberts_usbr_gov/Documents/Desktop/NOFO/"/>
    </mc:Choice>
  </mc:AlternateContent>
  <xr:revisionPtr revIDLastSave="2" documentId="8_{6A1EDB6B-2133-4881-9364-18C4C3C098EA}" xr6:coauthVersionLast="47" xr6:coauthVersionMax="47" xr10:uidLastSave="{81544B93-E4B1-4752-B42F-8C8AE48BD52F}"/>
  <bookViews>
    <workbookView xWindow="-120" yWindow="-120" windowWidth="29040" windowHeight="15840" activeTab="1" xr2:uid="{6F3A3F52-2FC7-4ED2-9056-97874A3CE3FE}"/>
  </bookViews>
  <sheets>
    <sheet name="Instructions" sheetId="3" r:id="rId1"/>
    <sheet name="Significance Table" sheetId="1" r:id="rId2"/>
    <sheet name="Example"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4" l="1"/>
  <c r="D9" i="4"/>
  <c r="D8" i="4"/>
  <c r="D7" i="4"/>
  <c r="D6" i="4"/>
  <c r="D5" i="4"/>
  <c r="D13" i="4" s="1"/>
  <c r="D7" i="1"/>
  <c r="D9" i="1"/>
  <c r="D8" i="1" l="1"/>
  <c r="D6" i="1"/>
  <c r="D5" i="1"/>
  <c r="C10" i="1"/>
  <c r="D13" i="1" l="1"/>
</calcChain>
</file>

<file path=xl/sharedStrings.xml><?xml version="1.0" encoding="utf-8"?>
<sst xmlns="http://schemas.openxmlformats.org/spreadsheetml/2006/main" count="24" uniqueCount="13">
  <si>
    <t>Include just data on the stream flow water's significance; water that will be a part of the proposed project.</t>
  </si>
  <si>
    <t>If the storage water is not the reason the project's size was increased, do not include information on the significance of storage (reservoir) water in this table. If so, change the acre foot to a projected delivery rate (cfs) and add the data to the significance table.</t>
  </si>
  <si>
    <t>Project Water Significance</t>
  </si>
  <si>
    <t>Percentage of Water for This Project</t>
  </si>
  <si>
    <t>Points</t>
  </si>
  <si>
    <t>Enter the percentage of flow water for this project that has a pre 1900 court decree</t>
  </si>
  <si>
    <t>Enter the percentage of flow water for this project that has a 1900 - 1922 court decree</t>
  </si>
  <si>
    <t>Enter the percentage of flow water for this project that has a 1923 - 1960 court decree</t>
  </si>
  <si>
    <t>Enter the percentage of flow water for this project that has a court decree after 1961</t>
  </si>
  <si>
    <t>Enter the percentage of flow water for this project that has a conditional decree or no decree</t>
  </si>
  <si>
    <t>Total (should equal the flow capacity listed above)</t>
  </si>
  <si>
    <t>Final Score</t>
  </si>
  <si>
    <t>Total Water Score (10 points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</si>
</sst>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39997558519241921"/>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applyAlignment="1">
      <alignment horizontal="right"/>
    </xf>
    <xf numFmtId="164" fontId="0" fillId="0" borderId="0" xfId="0" applyNumberFormat="1"/>
    <xf numFmtId="0" fontId="0" fillId="2" borderId="0" xfId="0" applyFill="1"/>
    <xf numFmtId="164" fontId="1" fillId="0" borderId="0" xfId="0" applyNumberFormat="1" applyFont="1"/>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Alignment="1">
      <alignment horizontal="right"/>
    </xf>
    <xf numFmtId="0" fontId="0" fillId="3" borderId="0" xfId="0" applyFill="1"/>
    <xf numFmtId="0" fontId="0" fillId="3" borderId="0" xfId="0" applyFill="1" applyAlignment="1">
      <alignment horizontal="center" vertical="center"/>
    </xf>
    <xf numFmtId="0" fontId="0" fillId="3" borderId="0" xfId="0" applyFill="1" applyAlignment="1">
      <alignment horizontal="center" vertical="center" wrapText="1"/>
    </xf>
    <xf numFmtId="0" fontId="0" fillId="0" borderId="0" xfId="0" applyAlignment="1">
      <alignment horizontal="center"/>
    </xf>
    <xf numFmtId="9" fontId="0" fillId="0" borderId="0" xfId="0" applyNumberFormat="1"/>
    <xf numFmtId="9" fontId="0" fillId="0" borderId="0" xfId="0" applyNumberFormat="1" applyAlignment="1">
      <alignment horizontal="right"/>
    </xf>
    <xf numFmtId="1" fontId="0" fillId="0" borderId="0" xfId="0" applyNumberFormat="1"/>
    <xf numFmtId="1" fontId="1" fillId="0" borderId="0" xfId="0" applyNumberFormat="1" applyFont="1"/>
    <xf numFmtId="1" fontId="0" fillId="4" borderId="0" xfId="0" applyNumberFormat="1" applyFill="1"/>
    <xf numFmtId="0" fontId="0" fillId="5" borderId="0" xfId="0" applyFill="1"/>
    <xf numFmtId="0" fontId="0" fillId="5" borderId="0" xfId="0" applyFill="1" applyAlignment="1">
      <alignment vertical="top"/>
    </xf>
    <xf numFmtId="0" fontId="2" fillId="5" borderId="0" xfId="0" applyFont="1" applyFill="1" applyAlignment="1">
      <alignment horizontal="center" vertical="center"/>
    </xf>
    <xf numFmtId="0" fontId="1" fillId="0" borderId="0" xfId="0" applyFont="1" applyAlignment="1">
      <alignment horizontal="center" vertical="center" wrapText="1"/>
    </xf>
    <xf numFmtId="0" fontId="0" fillId="0" borderId="0" xfId="0" applyAlignment="1">
      <alignment vertical="top" wrapText="1"/>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595C6-496D-4E22-AA5F-ABC1BEEA39E3}">
  <dimension ref="A1:C5"/>
  <sheetViews>
    <sheetView zoomScale="110" zoomScaleNormal="110" workbookViewId="0">
      <selection activeCell="M17" sqref="M17"/>
    </sheetView>
  </sheetViews>
  <sheetFormatPr defaultRowHeight="15" x14ac:dyDescent="0.25"/>
  <cols>
    <col min="1" max="1" width="79" customWidth="1"/>
    <col min="2" max="2" width="16.5703125" customWidth="1"/>
    <col min="3" max="3" width="14.85546875" customWidth="1"/>
  </cols>
  <sheetData>
    <row r="1" spans="1:3" ht="22.7" customHeight="1" x14ac:dyDescent="0.25">
      <c r="A1" s="21" t="s">
        <v>0</v>
      </c>
      <c r="B1" s="21"/>
      <c r="C1" s="21"/>
    </row>
    <row r="2" spans="1:3" ht="48" customHeight="1" x14ac:dyDescent="0.25">
      <c r="A2" s="21" t="s">
        <v>1</v>
      </c>
      <c r="B2" s="21"/>
      <c r="C2" s="21"/>
    </row>
    <row r="3" spans="1:3" ht="65.45" customHeight="1" x14ac:dyDescent="0.25">
      <c r="A3" s="21"/>
      <c r="B3" s="21"/>
      <c r="C3" s="21"/>
    </row>
    <row r="4" spans="1:3" ht="54.6" customHeight="1" x14ac:dyDescent="0.25">
      <c r="A4" s="21"/>
      <c r="B4" s="21"/>
      <c r="C4" s="21"/>
    </row>
    <row r="5" spans="1:3" ht="52.35" customHeight="1" x14ac:dyDescent="0.25">
      <c r="A5" s="21"/>
      <c r="B5" s="21"/>
      <c r="C5" s="21"/>
    </row>
  </sheetData>
  <mergeCells count="5">
    <mergeCell ref="A5:C5"/>
    <mergeCell ref="A2:C2"/>
    <mergeCell ref="A1:C1"/>
    <mergeCell ref="A3:C3"/>
    <mergeCell ref="A4:C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9E530-DBC7-426E-8E4D-56D4122B1F30}">
  <dimension ref="A1:E37"/>
  <sheetViews>
    <sheetView tabSelected="1" zoomScale="110" zoomScaleNormal="110" workbookViewId="0">
      <selection activeCell="C5" sqref="C5"/>
    </sheetView>
  </sheetViews>
  <sheetFormatPr defaultRowHeight="15" x14ac:dyDescent="0.25"/>
  <cols>
    <col min="1" max="1" width="2.85546875" customWidth="1"/>
    <col min="2" max="2" width="79" customWidth="1"/>
    <col min="3" max="4" width="14.85546875" customWidth="1"/>
    <col min="5" max="5" width="2.85546875" customWidth="1"/>
  </cols>
  <sheetData>
    <row r="1" spans="1:5" ht="13.35" customHeight="1" x14ac:dyDescent="0.25">
      <c r="A1" s="17"/>
      <c r="B1" s="18"/>
      <c r="C1" s="18"/>
      <c r="D1" s="18"/>
      <c r="E1" s="17"/>
    </row>
    <row r="2" spans="1:5" ht="29.45" customHeight="1" x14ac:dyDescent="0.25">
      <c r="A2" s="17"/>
      <c r="B2" s="22" t="s">
        <v>2</v>
      </c>
      <c r="C2" s="22"/>
      <c r="D2" s="22"/>
      <c r="E2" s="17"/>
    </row>
    <row r="3" spans="1:5" ht="13.35" customHeight="1" x14ac:dyDescent="0.25">
      <c r="A3" s="17"/>
      <c r="B3" s="9"/>
      <c r="C3" s="9"/>
      <c r="D3" s="10"/>
      <c r="E3" s="17"/>
    </row>
    <row r="4" spans="1:5" ht="48.6" customHeight="1" x14ac:dyDescent="0.25">
      <c r="A4" s="17"/>
      <c r="B4" s="6"/>
      <c r="C4" s="20" t="s">
        <v>3</v>
      </c>
      <c r="D4" s="20" t="s">
        <v>4</v>
      </c>
      <c r="E4" s="17"/>
    </row>
    <row r="5" spans="1:5" ht="20.100000000000001" customHeight="1" x14ac:dyDescent="0.25">
      <c r="A5" s="17"/>
      <c r="B5" t="s">
        <v>5</v>
      </c>
      <c r="C5" s="12"/>
      <c r="D5" s="14">
        <f>C5*12</f>
        <v>0</v>
      </c>
      <c r="E5" s="17"/>
    </row>
    <row r="6" spans="1:5" ht="20.100000000000001" customHeight="1" x14ac:dyDescent="0.25">
      <c r="A6" s="17"/>
      <c r="B6" t="s">
        <v>6</v>
      </c>
      <c r="C6" s="12"/>
      <c r="D6" s="14">
        <f>C6*8</f>
        <v>0</v>
      </c>
      <c r="E6" s="17"/>
    </row>
    <row r="7" spans="1:5" ht="20.100000000000001" customHeight="1" x14ac:dyDescent="0.25">
      <c r="A7" s="17"/>
      <c r="B7" t="s">
        <v>7</v>
      </c>
      <c r="C7" s="12"/>
      <c r="D7" s="14">
        <f>C7*2</f>
        <v>0</v>
      </c>
      <c r="E7" s="17"/>
    </row>
    <row r="8" spans="1:5" ht="20.100000000000001" customHeight="1" x14ac:dyDescent="0.25">
      <c r="A8" s="17"/>
      <c r="B8" t="s">
        <v>8</v>
      </c>
      <c r="C8" s="12"/>
      <c r="D8" s="14">
        <f>C8*1</f>
        <v>0</v>
      </c>
      <c r="E8" s="17"/>
    </row>
    <row r="9" spans="1:5" ht="20.100000000000001" customHeight="1" x14ac:dyDescent="0.25">
      <c r="A9" s="17"/>
      <c r="B9" t="s">
        <v>9</v>
      </c>
      <c r="C9" s="12"/>
      <c r="D9" s="14">
        <f>C9*0</f>
        <v>0</v>
      </c>
      <c r="E9" s="17"/>
    </row>
    <row r="10" spans="1:5" ht="20.100000000000001" customHeight="1" x14ac:dyDescent="0.25">
      <c r="A10" s="17"/>
      <c r="B10" s="1" t="s">
        <v>10</v>
      </c>
      <c r="C10" s="13">
        <f>SUM(C5:C9)</f>
        <v>0</v>
      </c>
      <c r="D10" s="16"/>
      <c r="E10" s="17"/>
    </row>
    <row r="11" spans="1:5" ht="14.1" customHeight="1" x14ac:dyDescent="0.25">
      <c r="A11" s="17"/>
      <c r="B11" s="7"/>
      <c r="C11" s="7"/>
      <c r="D11" s="8"/>
      <c r="E11" s="17"/>
    </row>
    <row r="12" spans="1:5" ht="14.1" customHeight="1" x14ac:dyDescent="0.25">
      <c r="A12" s="17"/>
      <c r="B12" s="1"/>
      <c r="C12" s="1"/>
      <c r="D12" s="11" t="s">
        <v>11</v>
      </c>
      <c r="E12" s="17"/>
    </row>
    <row r="13" spans="1:5" ht="20.100000000000001" customHeight="1" x14ac:dyDescent="0.25">
      <c r="A13" s="17"/>
      <c r="B13" s="1" t="s">
        <v>12</v>
      </c>
      <c r="C13" s="1"/>
      <c r="D13" s="15">
        <f>IF(SUM(D5:D9)&gt;10,10,SUM(D5:D9))</f>
        <v>0</v>
      </c>
      <c r="E13" s="17"/>
    </row>
    <row r="14" spans="1:5" ht="13.35" customHeight="1" x14ac:dyDescent="0.25">
      <c r="A14" s="17"/>
      <c r="B14" s="19"/>
      <c r="C14" s="19"/>
      <c r="D14" s="19"/>
      <c r="E14" s="17"/>
    </row>
    <row r="15" spans="1:5" ht="26.45" customHeight="1" x14ac:dyDescent="0.25">
      <c r="B15" s="6"/>
      <c r="C15" s="6"/>
      <c r="D15" s="5"/>
    </row>
    <row r="16" spans="1:5" ht="20.100000000000001" customHeight="1" x14ac:dyDescent="0.25">
      <c r="D16" s="2"/>
    </row>
    <row r="17" spans="2:4" ht="20.100000000000001" customHeight="1" x14ac:dyDescent="0.25">
      <c r="D17" s="2"/>
    </row>
    <row r="18" spans="2:4" ht="20.100000000000001" customHeight="1" x14ac:dyDescent="0.25">
      <c r="D18" s="2"/>
    </row>
    <row r="19" spans="2:4" ht="20.100000000000001" customHeight="1" x14ac:dyDescent="0.25">
      <c r="D19" s="2"/>
    </row>
    <row r="20" spans="2:4" ht="20.100000000000001" customHeight="1" x14ac:dyDescent="0.25">
      <c r="D20" s="2"/>
    </row>
    <row r="21" spans="2:4" ht="20.100000000000001" customHeight="1" x14ac:dyDescent="0.25">
      <c r="B21" s="1"/>
      <c r="C21" s="1"/>
      <c r="D21" s="3"/>
    </row>
    <row r="22" spans="2:4" ht="20.100000000000001" customHeight="1" x14ac:dyDescent="0.25">
      <c r="B22" s="1"/>
      <c r="C22" s="1"/>
      <c r="D22" s="4"/>
    </row>
    <row r="23" spans="2:4" ht="20.100000000000001" customHeight="1" x14ac:dyDescent="0.25"/>
    <row r="25" spans="2:4" ht="20.100000000000001" customHeight="1" x14ac:dyDescent="0.25"/>
    <row r="26" spans="2:4" ht="20.100000000000001" customHeight="1" x14ac:dyDescent="0.25"/>
    <row r="27" spans="2:4" ht="20.100000000000001" customHeight="1" x14ac:dyDescent="0.25"/>
    <row r="28" spans="2:4" ht="20.100000000000001" customHeight="1" x14ac:dyDescent="0.25"/>
    <row r="29" spans="2:4" ht="20.100000000000001" customHeight="1" x14ac:dyDescent="0.25"/>
    <row r="30" spans="2:4" ht="20.100000000000001" customHeight="1" x14ac:dyDescent="0.25"/>
    <row r="31" spans="2:4" ht="20.100000000000001" customHeight="1" x14ac:dyDescent="0.25"/>
    <row r="32" spans="2:4"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sheetData>
  <mergeCells count="1">
    <mergeCell ref="B2:D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17AB0-4EC8-4D7A-8902-8891F92D1107}">
  <dimension ref="A1:E37"/>
  <sheetViews>
    <sheetView zoomScale="110" zoomScaleNormal="110" workbookViewId="0">
      <selection activeCell="D13" sqref="D13"/>
    </sheetView>
  </sheetViews>
  <sheetFormatPr defaultRowHeight="15" x14ac:dyDescent="0.25"/>
  <cols>
    <col min="1" max="1" width="2.85546875" customWidth="1"/>
    <col min="2" max="2" width="79" customWidth="1"/>
    <col min="3" max="4" width="14.85546875" customWidth="1"/>
    <col min="5" max="5" width="2.85546875" customWidth="1"/>
  </cols>
  <sheetData>
    <row r="1" spans="1:5" ht="13.35" customHeight="1" x14ac:dyDescent="0.25">
      <c r="A1" s="17"/>
      <c r="B1" s="18"/>
      <c r="C1" s="18"/>
      <c r="D1" s="18"/>
      <c r="E1" s="17"/>
    </row>
    <row r="2" spans="1:5" ht="29.45" customHeight="1" x14ac:dyDescent="0.25">
      <c r="A2" s="17"/>
      <c r="B2" s="22" t="s">
        <v>2</v>
      </c>
      <c r="C2" s="22"/>
      <c r="D2" s="22"/>
      <c r="E2" s="17"/>
    </row>
    <row r="3" spans="1:5" ht="13.35" customHeight="1" x14ac:dyDescent="0.25">
      <c r="A3" s="17"/>
      <c r="B3" s="9"/>
      <c r="C3" s="9"/>
      <c r="D3" s="10"/>
      <c r="E3" s="17"/>
    </row>
    <row r="4" spans="1:5" ht="48.6" customHeight="1" x14ac:dyDescent="0.25">
      <c r="A4" s="17"/>
      <c r="B4" s="6"/>
      <c r="C4" s="20" t="s">
        <v>3</v>
      </c>
      <c r="D4" s="20" t="s">
        <v>4</v>
      </c>
      <c r="E4" s="17"/>
    </row>
    <row r="5" spans="1:5" ht="20.100000000000001" customHeight="1" x14ac:dyDescent="0.25">
      <c r="A5" s="17"/>
      <c r="B5" t="s">
        <v>5</v>
      </c>
      <c r="C5" s="12">
        <v>0.36</v>
      </c>
      <c r="D5" s="14">
        <f>C5*12</f>
        <v>4.32</v>
      </c>
      <c r="E5" s="17"/>
    </row>
    <row r="6" spans="1:5" ht="20.100000000000001" customHeight="1" x14ac:dyDescent="0.25">
      <c r="A6" s="17"/>
      <c r="B6" t="s">
        <v>6</v>
      </c>
      <c r="C6" s="12">
        <v>0.35</v>
      </c>
      <c r="D6" s="14">
        <f>C6*8</f>
        <v>2.8</v>
      </c>
      <c r="E6" s="17"/>
    </row>
    <row r="7" spans="1:5" ht="20.100000000000001" customHeight="1" x14ac:dyDescent="0.25">
      <c r="A7" s="17"/>
      <c r="B7" t="s">
        <v>7</v>
      </c>
      <c r="C7" s="12">
        <v>0.28999999999999998</v>
      </c>
      <c r="D7" s="14">
        <f>C7*2</f>
        <v>0.57999999999999996</v>
      </c>
      <c r="E7" s="17"/>
    </row>
    <row r="8" spans="1:5" ht="20.100000000000001" customHeight="1" x14ac:dyDescent="0.25">
      <c r="A8" s="17"/>
      <c r="B8" t="s">
        <v>8</v>
      </c>
      <c r="C8" s="12">
        <v>0</v>
      </c>
      <c r="D8" s="14">
        <f>C8*1</f>
        <v>0</v>
      </c>
      <c r="E8" s="17"/>
    </row>
    <row r="9" spans="1:5" ht="20.100000000000001" customHeight="1" x14ac:dyDescent="0.25">
      <c r="A9" s="17"/>
      <c r="B9" t="s">
        <v>9</v>
      </c>
      <c r="C9" s="12">
        <v>0</v>
      </c>
      <c r="D9" s="14">
        <f>C9*0</f>
        <v>0</v>
      </c>
      <c r="E9" s="17"/>
    </row>
    <row r="10" spans="1:5" ht="20.100000000000001" customHeight="1" x14ac:dyDescent="0.25">
      <c r="A10" s="17"/>
      <c r="B10" s="1" t="s">
        <v>10</v>
      </c>
      <c r="C10" s="13">
        <f>SUM(C5:C9)</f>
        <v>1</v>
      </c>
      <c r="D10" s="16"/>
      <c r="E10" s="17"/>
    </row>
    <row r="11" spans="1:5" ht="14.1" customHeight="1" x14ac:dyDescent="0.25">
      <c r="A11" s="17"/>
      <c r="B11" s="7"/>
      <c r="C11" s="7"/>
      <c r="D11" s="8"/>
      <c r="E11" s="17"/>
    </row>
    <row r="12" spans="1:5" ht="14.1" customHeight="1" x14ac:dyDescent="0.25">
      <c r="A12" s="17"/>
      <c r="B12" s="1"/>
      <c r="C12" s="1"/>
      <c r="D12" s="11" t="s">
        <v>11</v>
      </c>
      <c r="E12" s="17"/>
    </row>
    <row r="13" spans="1:5" ht="20.100000000000001" customHeight="1" x14ac:dyDescent="0.25">
      <c r="A13" s="17"/>
      <c r="B13" s="1" t="s">
        <v>12</v>
      </c>
      <c r="C13" s="1"/>
      <c r="D13" s="15">
        <f>IF(SUM(D5:D9)&gt;10,10,SUM(D5:D9))</f>
        <v>7.7</v>
      </c>
      <c r="E13" s="17"/>
    </row>
    <row r="14" spans="1:5" ht="13.35" customHeight="1" x14ac:dyDescent="0.25">
      <c r="A14" s="17"/>
      <c r="B14" s="19"/>
      <c r="C14" s="19"/>
      <c r="D14" s="19"/>
      <c r="E14" s="17"/>
    </row>
    <row r="15" spans="1:5" ht="26.45" customHeight="1" x14ac:dyDescent="0.25">
      <c r="B15" s="6"/>
      <c r="C15" s="6"/>
      <c r="D15" s="5"/>
    </row>
    <row r="16" spans="1:5" ht="20.100000000000001" customHeight="1" x14ac:dyDescent="0.25">
      <c r="D16" s="2"/>
    </row>
    <row r="17" spans="2:4" ht="20.100000000000001" customHeight="1" x14ac:dyDescent="0.25">
      <c r="D17" s="2"/>
    </row>
    <row r="18" spans="2:4" ht="20.100000000000001" customHeight="1" x14ac:dyDescent="0.25">
      <c r="D18" s="2"/>
    </row>
    <row r="19" spans="2:4" ht="20.100000000000001" customHeight="1" x14ac:dyDescent="0.25">
      <c r="D19" s="2"/>
    </row>
    <row r="20" spans="2:4" ht="20.100000000000001" customHeight="1" x14ac:dyDescent="0.25">
      <c r="D20" s="2"/>
    </row>
    <row r="21" spans="2:4" ht="20.100000000000001" customHeight="1" x14ac:dyDescent="0.25">
      <c r="B21" s="1"/>
      <c r="C21" s="1"/>
      <c r="D21" s="3"/>
    </row>
    <row r="22" spans="2:4" ht="20.100000000000001" customHeight="1" x14ac:dyDescent="0.25">
      <c r="B22" s="1"/>
      <c r="C22" s="1"/>
      <c r="D22" s="4"/>
    </row>
    <row r="23" spans="2:4" ht="20.100000000000001" customHeight="1" x14ac:dyDescent="0.25"/>
    <row r="25" spans="2:4" ht="20.100000000000001" customHeight="1" x14ac:dyDescent="0.25"/>
    <row r="26" spans="2:4" ht="20.100000000000001" customHeight="1" x14ac:dyDescent="0.25"/>
    <row r="27" spans="2:4" ht="20.100000000000001" customHeight="1" x14ac:dyDescent="0.25"/>
    <row r="28" spans="2:4" ht="20.100000000000001" customHeight="1" x14ac:dyDescent="0.25"/>
    <row r="29" spans="2:4" ht="20.100000000000001" customHeight="1" x14ac:dyDescent="0.25"/>
    <row r="30" spans="2:4" ht="20.100000000000001" customHeight="1" x14ac:dyDescent="0.25"/>
    <row r="31" spans="2:4" ht="20.100000000000001" customHeight="1" x14ac:dyDescent="0.25"/>
    <row r="32" spans="2:4"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sheetData>
  <mergeCells count="1">
    <mergeCell ref="B2:D2"/>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31474c8-8cd5-4bd7-9295-8b58596e810d">
      <Terms xmlns="http://schemas.microsoft.com/office/infopath/2007/PartnerControls"/>
    </lcf76f155ced4ddcb4097134ff3c332f>
    <TaxCatchAll xmlns="3c89a64e-095e-4b49-914a-0b6d200c3d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40C893814F8943A3DA3EB1A6768922" ma:contentTypeVersion="16" ma:contentTypeDescription="Create a new document." ma:contentTypeScope="" ma:versionID="8716d323cc525192cd04b91b48603d1a">
  <xsd:schema xmlns:xsd="http://www.w3.org/2001/XMLSchema" xmlns:xs="http://www.w3.org/2001/XMLSchema" xmlns:p="http://schemas.microsoft.com/office/2006/metadata/properties" xmlns:ns2="e31474c8-8cd5-4bd7-9295-8b58596e810d" xmlns:ns3="3c89a64e-095e-4b49-914a-0b6d200c3da8" targetNamespace="http://schemas.microsoft.com/office/2006/metadata/properties" ma:root="true" ma:fieldsID="3191e282c99dd02d53ea39901e85d104" ns2:_="" ns3:_="">
    <xsd:import namespace="e31474c8-8cd5-4bd7-9295-8b58596e810d"/>
    <xsd:import namespace="3c89a64e-095e-4b49-914a-0b6d200c3da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1474c8-8cd5-4bd7-9295-8b58596e8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1d72979-324e-4961-aa49-c6812c00bd1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89a64e-095e-4b49-914a-0b6d200c3da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76fe4a6-4472-410a-b49f-a3e6c55208c5}" ma:internalName="TaxCatchAll" ma:showField="CatchAllData" ma:web="3c89a64e-095e-4b49-914a-0b6d200c3d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16E06B-27AD-4ADF-85DC-0CBA4E8F1F1F}">
  <ds:schemaRefs>
    <ds:schemaRef ds:uri="http://schemas.microsoft.com/office/2006/metadata/properties"/>
    <ds:schemaRef ds:uri="http://schemas.microsoft.com/office/infopath/2007/PartnerControls"/>
    <ds:schemaRef ds:uri="e31474c8-8cd5-4bd7-9295-8b58596e810d"/>
    <ds:schemaRef ds:uri="3c89a64e-095e-4b49-914a-0b6d200c3da8"/>
  </ds:schemaRefs>
</ds:datastoreItem>
</file>

<file path=customXml/itemProps2.xml><?xml version="1.0" encoding="utf-8"?>
<ds:datastoreItem xmlns:ds="http://schemas.openxmlformats.org/officeDocument/2006/customXml" ds:itemID="{EC37B3BE-003D-4463-9213-3497ADE5C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1474c8-8cd5-4bd7-9295-8b58596e810d"/>
    <ds:schemaRef ds:uri="3c89a64e-095e-4b49-914a-0b6d200c3d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06A324-EDD7-485F-87B4-4553891691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Significance Table</vt:lpstr>
      <vt:lpstr>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 Kehmeier</dc:creator>
  <cp:keywords/>
  <dc:description/>
  <cp:lastModifiedBy>Roberts, Melynda</cp:lastModifiedBy>
  <cp:revision/>
  <dcterms:created xsi:type="dcterms:W3CDTF">2022-11-19T14:21:53Z</dcterms:created>
  <dcterms:modified xsi:type="dcterms:W3CDTF">2023-04-07T15:06:02Z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0x0101008A40C893814F8943A3DA3EB1A6768922</vt:lpwstr>
  </property>
</Properties>
</file>