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irrigation\2023\"/>
    </mc:Choice>
  </mc:AlternateContent>
  <xr:revisionPtr revIDLastSave="0" documentId="13_ncr:1_{45DA1ED2-D629-4E77-A6BD-04E90B77073F}" xr6:coauthVersionLast="47" xr6:coauthVersionMax="47" xr10:uidLastSave="{00000000-0000-0000-0000-000000000000}"/>
  <bookViews>
    <workbookView xWindow="-110" yWindow="-110" windowWidth="19420" windowHeight="10420" xr2:uid="{19BA1F26-94EA-46D3-8DE3-3C94D25088C3}"/>
  </bookViews>
  <sheets>
    <sheet name="OUTPUT" sheetId="1" r:id="rId1"/>
  </sheets>
  <definedNames>
    <definedName name="__123Graph_X" hidden="1">OUTPUT!$B$1:$B$84</definedName>
    <definedName name="_Order1" hidden="1">255</definedName>
    <definedName name="_Order2" hidden="1">255</definedName>
    <definedName name="_xlnm.Print_Area" localSheetId="0">OUTPUT!$A$1:$H$63</definedName>
    <definedName name="_xlnm.Print_Titles" localSheetId="0">OUTPUT!$1:$6</definedName>
    <definedName name="Voluntary_Payments_Received_in_2004">OUTPUT!#REF!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G23" i="1"/>
  <c r="F23" i="1"/>
  <c r="E23" i="1"/>
  <c r="D23" i="1"/>
</calcChain>
</file>

<file path=xl/sharedStrings.xml><?xml version="1.0" encoding="utf-8"?>
<sst xmlns="http://schemas.openxmlformats.org/spreadsheetml/2006/main" count="136" uniqueCount="91">
  <si>
    <t>CENTRAL VALLEY PROJECT</t>
  </si>
  <si>
    <t>Construction</t>
  </si>
  <si>
    <t>Payment</t>
  </si>
  <si>
    <t>Discount</t>
  </si>
  <si>
    <t>Total</t>
  </si>
  <si>
    <t>Received</t>
  </si>
  <si>
    <t>Intertie</t>
  </si>
  <si>
    <t>Black Butte D &amp; R</t>
  </si>
  <si>
    <t>Stony Creek WD</t>
  </si>
  <si>
    <t>01/05/2022</t>
  </si>
  <si>
    <t>PY</t>
  </si>
  <si>
    <t>08/02/2022</t>
  </si>
  <si>
    <t>08/11/2022</t>
  </si>
  <si>
    <t>12/08/2021</t>
  </si>
  <si>
    <t>Clear Creek Unit</t>
  </si>
  <si>
    <t>Clear Creek SCD</t>
  </si>
  <si>
    <t>01/10/2022</t>
  </si>
  <si>
    <t>02/04/2022</t>
  </si>
  <si>
    <t>04/22/2022'</t>
  </si>
  <si>
    <t>Corning Canal</t>
  </si>
  <si>
    <t>Proberta WD</t>
  </si>
  <si>
    <t>04/22/2022</t>
  </si>
  <si>
    <t>Cow Creek</t>
  </si>
  <si>
    <t>Bella Vista WD</t>
  </si>
  <si>
    <t>10/01/2021</t>
  </si>
  <si>
    <t>09/14/2022</t>
  </si>
  <si>
    <t>Cross Valley Canal</t>
  </si>
  <si>
    <t>County of Fresno</t>
  </si>
  <si>
    <t>01/13/2022</t>
  </si>
  <si>
    <t>County of Tulare</t>
  </si>
  <si>
    <t>02/24/2022</t>
  </si>
  <si>
    <t>Hills Valley ID</t>
  </si>
  <si>
    <t>11/17/2021</t>
  </si>
  <si>
    <t>Kern-Tulare WD</t>
  </si>
  <si>
    <t>11/22/2021</t>
  </si>
  <si>
    <t>Tri-Valley ID</t>
  </si>
  <si>
    <t>01/29/2022</t>
  </si>
  <si>
    <t>Delta-Mendota Pool</t>
  </si>
  <si>
    <t>Coelho Family Trust</t>
  </si>
  <si>
    <t>03/02/2022</t>
  </si>
  <si>
    <t>Laguna WD</t>
  </si>
  <si>
    <t>03/03/2022</t>
  </si>
  <si>
    <t>Tranquillity PUD</t>
  </si>
  <si>
    <t>Friant-Kern Canal Class 1</t>
  </si>
  <si>
    <t>Lower Tule River ID</t>
  </si>
  <si>
    <t xml:space="preserve">PY </t>
  </si>
  <si>
    <t>International WD</t>
  </si>
  <si>
    <t>Friant-Kern Canal Class 2</t>
  </si>
  <si>
    <t>Kaweah Delta Water</t>
  </si>
  <si>
    <t>02/16/2022</t>
  </si>
  <si>
    <t>10/04/2021</t>
  </si>
  <si>
    <t>Hidden Unit</t>
  </si>
  <si>
    <t>Madera ID</t>
  </si>
  <si>
    <t>11/16/2022</t>
  </si>
  <si>
    <t>CY</t>
  </si>
  <si>
    <t>Madera Canal</t>
  </si>
  <si>
    <t>Sacramento River- Willows</t>
  </si>
  <si>
    <t>Andreotti, H &amp; A</t>
  </si>
  <si>
    <t>12/29/2021</t>
  </si>
  <si>
    <t>Gillaspy, W</t>
  </si>
  <si>
    <t>10/31/2022</t>
  </si>
  <si>
    <t>Giusti, R&amp;S</t>
  </si>
  <si>
    <t>posted 5/16/2022 slf</t>
  </si>
  <si>
    <t>Jansen, P&amp;S</t>
  </si>
  <si>
    <t>12/10/2022</t>
  </si>
  <si>
    <t>PY Deficit</t>
  </si>
  <si>
    <t>King, Laura</t>
  </si>
  <si>
    <t>04/01/2022</t>
  </si>
  <si>
    <t>Sycamore MWC</t>
  </si>
  <si>
    <t>Van Ruiten Brothers #880XR</t>
  </si>
  <si>
    <t>06/28/2022</t>
  </si>
  <si>
    <t>San Luis Canal - Fresno</t>
  </si>
  <si>
    <t xml:space="preserve">Westlands WD </t>
  </si>
  <si>
    <t>Tehama-Colusa Canal</t>
  </si>
  <si>
    <t>Holthouse WD</t>
  </si>
  <si>
    <t>12/31/2021</t>
  </si>
  <si>
    <t>Kirkwood WD</t>
  </si>
  <si>
    <t>01/26/2022</t>
  </si>
  <si>
    <t>Total San Luis Canal - Fresno</t>
  </si>
  <si>
    <t>IRR 2021 Sch B-3B F.Z25.xlsm</t>
  </si>
  <si>
    <t>12/18/2022</t>
  </si>
  <si>
    <t>SCHEDULE OF IRRIGATION VOLUNTARY PAYMENTS TO BE APPLIED IN FY 2022 ACCOUNTING</t>
  </si>
  <si>
    <t>(REFLECTED IN 2023 DEFICIT/CONSTRUCTION RATES)</t>
  </si>
  <si>
    <t>Facility/Contractor (A)</t>
  </si>
  <si>
    <t>Date Received (B)</t>
  </si>
  <si>
    <t>Voluntary Payments in FY 2022 (D)</t>
  </si>
  <si>
    <t>Voluntary Payments Construction to Sch A-2B (F)</t>
  </si>
  <si>
    <t>Refunds/ Transfers/ Other (H)</t>
  </si>
  <si>
    <t>Applied to (C)</t>
  </si>
  <si>
    <t>Voluntary Payments Deficit to Sch A-6B (E)</t>
  </si>
  <si>
    <t>Voluntary Payments Total (G) (E+F)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</si>
</sst>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"/>
    <numFmt numFmtId="165" formatCode="General_);[Red]\-General_)"/>
    <numFmt numFmtId="166" formatCode="#,##0.000_);\(#,##0.000\)"/>
    <numFmt numFmtId="167" formatCode="0_);[Red]\-0_)"/>
  </numFmts>
  <fonts count="12">
    <font>
      <sz val="12"/>
      <name val="SWISS"/>
    </font>
    <font>
      <sz val="12"/>
      <name val="SWISS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b/>
      <u/>
      <sz val="12"/>
      <color indexed="8"/>
      <name val="Segoe UI"/>
      <family val="2"/>
    </font>
    <font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5">
    <xf numFmtId="39" fontId="0" fillId="0" borderId="0"/>
    <xf numFmtId="44" fontId="1" fillId="0" borderId="0" applyFont="0" applyFill="0" applyBorder="0" applyAlignment="0" applyProtection="0"/>
    <xf numFmtId="39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39" fontId="0" fillId="0" borderId="0" xfId="0"/>
    <xf numFmtId="39" fontId="2" fillId="0" borderId="0" xfId="0" applyFont="1"/>
    <xf numFmtId="39" fontId="2" fillId="0" borderId="0" xfId="0" applyFont="1" applyAlignment="1">
      <alignment horizontal="center"/>
    </xf>
    <xf numFmtId="39" fontId="2" fillId="0" borderId="0" xfId="0" applyFont="1" applyAlignment="1">
      <alignment horizontal="centerContinuous"/>
    </xf>
    <xf numFmtId="39" fontId="5" fillId="0" borderId="0" xfId="0" applyFont="1"/>
    <xf numFmtId="39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44" fontId="5" fillId="0" borderId="0" xfId="1" applyFont="1" applyFill="1" applyBorder="1" applyAlignment="1" applyProtection="1"/>
    <xf numFmtId="44" fontId="5" fillId="0" borderId="5" xfId="1" applyFont="1" applyFill="1" applyBorder="1" applyAlignment="1" applyProtection="1"/>
    <xf numFmtId="44" fontId="5" fillId="0" borderId="0" xfId="3" applyFont="1" applyFill="1" applyBorder="1" applyAlignment="1" applyProtection="1"/>
    <xf numFmtId="39" fontId="6" fillId="0" borderId="0" xfId="0" applyFont="1" applyAlignment="1">
      <alignment horizontal="left"/>
    </xf>
    <xf numFmtId="39" fontId="5" fillId="0" borderId="0" xfId="0" applyFont="1" applyAlignment="1">
      <alignment horizontal="left" vertical="top"/>
    </xf>
    <xf numFmtId="166" fontId="5" fillId="0" borderId="0" xfId="0" applyNumberFormat="1" applyFont="1"/>
    <xf numFmtId="166" fontId="5" fillId="0" borderId="0" xfId="0" applyNumberFormat="1" applyFont="1" applyAlignment="1">
      <alignment horizontal="center"/>
    </xf>
    <xf numFmtId="39" fontId="2" fillId="0" borderId="0" xfId="0" applyFont="1" applyAlignment="1">
      <alignment horizontal="left"/>
    </xf>
    <xf numFmtId="39" fontId="3" fillId="0" borderId="0" xfId="0" applyFont="1" applyAlignment="1">
      <alignment horizontal="left" vertical="center"/>
    </xf>
    <xf numFmtId="39" fontId="3" fillId="0" borderId="0" xfId="0" applyFont="1" applyAlignment="1">
      <alignment horizontal="left"/>
    </xf>
    <xf numFmtId="39" fontId="2" fillId="0" borderId="0" xfId="0" applyFont="1" applyAlignment="1" applyProtection="1">
      <alignment wrapText="1"/>
      <protection locked="0"/>
    </xf>
    <xf numFmtId="39" fontId="2" fillId="0" borderId="0" xfId="0" applyFont="1" applyAlignment="1">
      <alignment wrapText="1"/>
    </xf>
    <xf numFmtId="39" fontId="5" fillId="0" borderId="0" xfId="0" applyFont="1" applyAlignment="1">
      <alignment wrapText="1"/>
    </xf>
    <xf numFmtId="39" fontId="5" fillId="0" borderId="3" xfId="0" applyFont="1" applyBorder="1" applyAlignment="1">
      <alignment wrapText="1"/>
    </xf>
    <xf numFmtId="39" fontId="2" fillId="0" borderId="0" xfId="0" applyFont="1" applyAlignment="1">
      <alignment horizontal="centerContinuous" wrapText="1"/>
    </xf>
    <xf numFmtId="39" fontId="3" fillId="0" borderId="0" xfId="0" applyFont="1" applyAlignment="1">
      <alignment horizontal="centerContinuous" wrapText="1"/>
    </xf>
    <xf numFmtId="39" fontId="2" fillId="0" borderId="0" xfId="0" quotePrefix="1" applyFont="1" applyAlignment="1">
      <alignment wrapText="1"/>
    </xf>
    <xf numFmtId="39" fontId="4" fillId="0" borderId="0" xfId="0" applyFont="1" applyAlignment="1">
      <alignment wrapText="1"/>
    </xf>
    <xf numFmtId="39" fontId="3" fillId="0" borderId="0" xfId="0" applyFont="1" applyAlignment="1"/>
    <xf numFmtId="14" fontId="2" fillId="0" borderId="0" xfId="0" applyNumberFormat="1" applyFont="1" applyAlignment="1">
      <alignment horizontal="center" wrapText="1"/>
    </xf>
    <xf numFmtId="39" fontId="2" fillId="0" borderId="0" xfId="0" applyFont="1" applyAlignment="1">
      <alignment horizontal="center" wrapText="1"/>
    </xf>
    <xf numFmtId="165" fontId="5" fillId="0" borderId="0" xfId="0" applyNumberFormat="1" applyFont="1" applyAlignment="1" applyProtection="1">
      <alignment horizontal="center" wrapText="1"/>
      <protection locked="0"/>
    </xf>
    <xf numFmtId="39" fontId="5" fillId="0" borderId="0" xfId="0" applyFont="1" applyAlignment="1">
      <alignment horizontal="right" wrapText="1"/>
    </xf>
    <xf numFmtId="14" fontId="5" fillId="0" borderId="0" xfId="0" quotePrefix="1" applyNumberFormat="1" applyFont="1" applyAlignment="1" applyProtection="1">
      <alignment horizontal="center" wrapText="1"/>
      <protection locked="0"/>
    </xf>
    <xf numFmtId="44" fontId="5" fillId="0" borderId="0" xfId="1" applyFont="1" applyFill="1" applyAlignment="1" applyProtection="1">
      <alignment wrapText="1"/>
    </xf>
    <xf numFmtId="44" fontId="5" fillId="0" borderId="0" xfId="1" applyFont="1" applyFill="1" applyBorder="1" applyAlignment="1" applyProtection="1">
      <alignment wrapText="1"/>
    </xf>
    <xf numFmtId="14" fontId="5" fillId="0" borderId="0" xfId="0" applyNumberFormat="1" applyFont="1" applyAlignment="1">
      <alignment horizontal="center" wrapText="1"/>
    </xf>
    <xf numFmtId="167" fontId="5" fillId="0" borderId="0" xfId="0" applyNumberFormat="1" applyFont="1" applyAlignment="1">
      <alignment horizontal="center" wrapText="1"/>
    </xf>
    <xf numFmtId="14" fontId="5" fillId="0" borderId="3" xfId="0" applyNumberFormat="1" applyFont="1" applyBorder="1" applyAlignment="1">
      <alignment horizontal="center" wrapText="1"/>
    </xf>
    <xf numFmtId="167" fontId="5" fillId="0" borderId="3" xfId="0" applyNumberFormat="1" applyFont="1" applyBorder="1" applyAlignment="1">
      <alignment horizontal="center" wrapText="1"/>
    </xf>
    <xf numFmtId="39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39" fontId="2" fillId="0" borderId="0" xfId="0" applyFont="1" applyAlignment="1">
      <alignment horizontal="right" wrapText="1"/>
    </xf>
    <xf numFmtId="167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centerContinuous" wrapText="1"/>
    </xf>
    <xf numFmtId="39" fontId="2" fillId="0" borderId="0" xfId="0" applyFont="1" applyAlignment="1" applyProtection="1">
      <alignment horizontal="centerContinuous" wrapText="1"/>
      <protection locked="0"/>
    </xf>
    <xf numFmtId="165" fontId="2" fillId="0" borderId="0" xfId="0" applyNumberFormat="1" applyFont="1" applyAlignment="1">
      <alignment horizontal="centerContinuous" wrapText="1"/>
    </xf>
    <xf numFmtId="165" fontId="2" fillId="0" borderId="0" xfId="0" applyNumberFormat="1" applyFont="1" applyAlignment="1">
      <alignment horizontal="center" wrapText="1"/>
    </xf>
    <xf numFmtId="39" fontId="3" fillId="0" borderId="2" xfId="0" applyFont="1" applyBorder="1" applyAlignment="1">
      <alignment wrapText="1"/>
    </xf>
    <xf numFmtId="39" fontId="3" fillId="0" borderId="3" xfId="0" applyFont="1" applyBorder="1" applyAlignment="1">
      <alignment wrapText="1"/>
    </xf>
    <xf numFmtId="39" fontId="3" fillId="0" borderId="3" xfId="0" applyFont="1" applyBorder="1" applyAlignment="1"/>
    <xf numFmtId="39" fontId="3" fillId="0" borderId="4" xfId="0" applyFont="1" applyBorder="1" applyAlignment="1"/>
    <xf numFmtId="39" fontId="8" fillId="0" borderId="0" xfId="0" applyFont="1" applyAlignment="1" applyProtection="1">
      <alignment wrapText="1"/>
      <protection locked="0"/>
    </xf>
    <xf numFmtId="14" fontId="8" fillId="0" borderId="0" xfId="0" applyNumberFormat="1" applyFont="1" applyAlignment="1">
      <alignment horizontal="center" wrapText="1"/>
    </xf>
    <xf numFmtId="39" fontId="8" fillId="0" borderId="0" xfId="0" applyFont="1" applyAlignment="1">
      <alignment horizontal="center" wrapText="1"/>
    </xf>
    <xf numFmtId="39" fontId="8" fillId="0" borderId="0" xfId="0" applyFont="1" applyAlignment="1">
      <alignment wrapText="1"/>
    </xf>
    <xf numFmtId="164" fontId="8" fillId="0" borderId="0" xfId="0" quotePrefix="1" applyNumberFormat="1" applyFont="1" applyAlignment="1">
      <alignment wrapText="1"/>
    </xf>
    <xf numFmtId="39" fontId="8" fillId="0" borderId="0" xfId="0" applyFont="1" applyAlignment="1">
      <alignment horizontal="centerContinuous" wrapText="1"/>
    </xf>
    <xf numFmtId="39" fontId="8" fillId="0" borderId="0" xfId="0" applyFont="1" applyAlignment="1" applyProtection="1">
      <alignment horizontal="left" vertical="center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9" fillId="0" borderId="1" xfId="0" applyNumberFormat="1" applyFont="1" applyBorder="1" applyAlignment="1">
      <alignment horizontal="left" wrapText="1"/>
    </xf>
    <xf numFmtId="39" fontId="10" fillId="0" borderId="0" xfId="2" applyFont="1" applyAlignment="1" applyProtection="1">
      <alignment wrapText="1"/>
      <protection locked="0"/>
    </xf>
    <xf numFmtId="14" fontId="11" fillId="0" borderId="0" xfId="0" applyNumberFormat="1" applyFont="1" applyAlignment="1" applyProtection="1">
      <alignment horizontal="center" wrapText="1"/>
      <protection locked="0"/>
    </xf>
    <xf numFmtId="165" fontId="11" fillId="0" borderId="0" xfId="0" applyNumberFormat="1" applyFont="1" applyAlignment="1" applyProtection="1">
      <alignment horizontal="center" wrapText="1"/>
      <protection locked="0"/>
    </xf>
    <xf numFmtId="39" fontId="11" fillId="0" borderId="0" xfId="0" applyFont="1" applyAlignment="1">
      <alignment wrapText="1"/>
    </xf>
    <xf numFmtId="39" fontId="11" fillId="0" borderId="0" xfId="0" applyFont="1"/>
    <xf numFmtId="14" fontId="11" fillId="0" borderId="0" xfId="0" quotePrefix="1" applyNumberFormat="1" applyFont="1" applyAlignment="1" applyProtection="1">
      <alignment horizontal="center" wrapText="1"/>
      <protection locked="0"/>
    </xf>
    <xf numFmtId="165" fontId="11" fillId="0" borderId="0" xfId="0" quotePrefix="1" applyNumberFormat="1" applyFont="1" applyAlignment="1" applyProtection="1">
      <alignment horizontal="center" wrapText="1"/>
      <protection locked="0"/>
    </xf>
    <xf numFmtId="44" fontId="11" fillId="0" borderId="0" xfId="1" applyFont="1" applyFill="1" applyAlignment="1" applyProtection="1">
      <alignment wrapText="1"/>
    </xf>
    <xf numFmtId="44" fontId="11" fillId="0" borderId="0" xfId="1" applyFont="1" applyFill="1" applyBorder="1" applyAlignment="1" applyProtection="1">
      <alignment wrapText="1"/>
    </xf>
    <xf numFmtId="44" fontId="11" fillId="0" borderId="0" xfId="0" applyNumberFormat="1" applyFont="1" applyAlignment="1">
      <alignment wrapText="1"/>
    </xf>
    <xf numFmtId="14" fontId="11" fillId="0" borderId="0" xfId="0" applyNumberFormat="1" applyFont="1" applyAlignment="1">
      <alignment horizontal="center" wrapText="1"/>
    </xf>
    <xf numFmtId="44" fontId="11" fillId="0" borderId="5" xfId="1" applyFont="1" applyFill="1" applyBorder="1" applyAlignment="1" applyProtection="1">
      <alignment wrapText="1"/>
    </xf>
    <xf numFmtId="14" fontId="11" fillId="0" borderId="0" xfId="0" quotePrefix="1" applyNumberFormat="1" applyFont="1" applyAlignment="1">
      <alignment horizontal="center" wrapText="1"/>
    </xf>
    <xf numFmtId="39" fontId="11" fillId="0" borderId="0" xfId="0" applyFont="1" applyProtection="1">
      <protection locked="0"/>
    </xf>
    <xf numFmtId="166" fontId="11" fillId="0" borderId="0" xfId="0" quotePrefix="1" applyNumberFormat="1" applyFont="1" applyAlignment="1" applyProtection="1">
      <alignment horizontal="center" wrapText="1"/>
      <protection locked="0"/>
    </xf>
    <xf numFmtId="166" fontId="10" fillId="0" borderId="0" xfId="2" applyNumberFormat="1" applyFont="1" applyAlignment="1" applyProtection="1">
      <alignment wrapText="1"/>
      <protection locked="0"/>
    </xf>
    <xf numFmtId="44" fontId="11" fillId="0" borderId="6" xfId="0" applyNumberFormat="1" applyFont="1" applyBorder="1" applyAlignment="1">
      <alignment wrapText="1"/>
    </xf>
    <xf numFmtId="44" fontId="11" fillId="0" borderId="0" xfId="4" applyFont="1" applyFill="1" applyBorder="1" applyAlignment="1" applyProtection="1">
      <alignment wrapText="1"/>
    </xf>
    <xf numFmtId="167" fontId="11" fillId="0" borderId="0" xfId="0" applyNumberFormat="1" applyFont="1" applyAlignment="1">
      <alignment horizontal="center" wrapText="1"/>
    </xf>
    <xf numFmtId="44" fontId="11" fillId="0" borderId="7" xfId="0" applyNumberFormat="1" applyFont="1" applyBorder="1" applyAlignment="1">
      <alignment wrapText="1"/>
    </xf>
  </cellXfs>
  <cellStyles count="5">
    <cellStyle name="Currency" xfId="1" builtinId="4"/>
    <cellStyle name="Currency 2" xfId="3" xr:uid="{70294796-2F79-4FA6-96C2-0E19787ACBA1}"/>
    <cellStyle name="Currency 8" xfId="4" xr:uid="{416EFBD6-8F4D-47C5-B843-4278C8E647A0}"/>
    <cellStyle name="Normal" xfId="0" builtinId="0"/>
    <cellStyle name="Normal 3" xfId="2" xr:uid="{06756B43-0312-401C-8063-CCBAE9AF119A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vertAlign val="baseline"/>
        <sz val="12"/>
        <color indexed="8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65" formatCode="General_);[Red]\-General_)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  <numFmt numFmtId="19" formatCode="m/d/yyyy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Segoe U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medium">
          <color indexed="8"/>
        </left>
        <right style="medium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D541C32-F960-4BB6-89BF-B5B222D6EDE7}" name="Table1" displayName="Table1" ref="A6:H63" totalsRowShown="0" headerRowDxfId="9" dataDxfId="0" dataCellStyle="Currency">
  <tableColumns count="8">
    <tableColumn id="1" xr3:uid="{E21F474B-C3D4-4FF8-B23D-C0974F5651CA}" name="Facility/Contractor (A)" dataDxfId="8"/>
    <tableColumn id="2" xr3:uid="{E6B5FA47-25C3-4ABA-9B27-A87E834CC37A}" name="Date Received (B)" dataDxfId="7"/>
    <tableColumn id="3" xr3:uid="{C2DE26BD-7F74-4812-98EC-65DFD6FF4E82}" name="Applied to (C)" dataDxfId="6"/>
    <tableColumn id="4" xr3:uid="{C1E759CB-0481-4046-A473-4B679E7EB54C}" name="Voluntary Payments in FY 2022 (D)" dataDxfId="5" dataCellStyle="Currency"/>
    <tableColumn id="5" xr3:uid="{02CE60FB-120E-43B8-84CE-CA6AB07D371A}" name="Voluntary Payments Deficit to Sch A-6B (E)" dataDxfId="4" dataCellStyle="Currency"/>
    <tableColumn id="6" xr3:uid="{94550ADA-185E-4C30-8F1B-94D789BC1DE5}" name="Voluntary Payments Construction to Sch A-2B (F)" dataDxfId="3" dataCellStyle="Currency"/>
    <tableColumn id="7" xr3:uid="{FB72F3FD-75BA-4975-8904-B8255188C496}" name="Voluntary Payments Total (G) (E+F)" dataDxfId="2"/>
    <tableColumn id="8" xr3:uid="{C64913E1-39DB-4D10-B90F-9C7C2925F965}" name="Refunds/ Transfers/ Other (H)" dataDxfId="1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2562F-46D6-4830-8B21-1F947BD4BA96}">
  <sheetPr transitionEvaluation="1" codeName="Sheet1">
    <pageSetUpPr fitToPage="1"/>
  </sheetPr>
  <dimension ref="A1:S132"/>
  <sheetViews>
    <sheetView tabSelected="1" defaultGridColor="0" topLeftCell="A46" colorId="22" zoomScale="70" zoomScaleNormal="70" zoomScaleSheetLayoutView="70" workbookViewId="0">
      <selection activeCell="B7" sqref="B7"/>
    </sheetView>
  </sheetViews>
  <sheetFormatPr defaultColWidth="9.765625" defaultRowHeight="18" customHeight="1"/>
  <cols>
    <col min="1" max="1" width="30.23046875" style="18" bestFit="1" customWidth="1"/>
    <col min="2" max="2" width="20.4609375" style="26" customWidth="1"/>
    <col min="3" max="3" width="16.23046875" style="27" customWidth="1"/>
    <col min="4" max="8" width="24.07421875" style="18" customWidth="1"/>
    <col min="9" max="9" width="7.23046875" style="2" hidden="1" customWidth="1"/>
    <col min="10" max="10" width="3.69140625" style="1" hidden="1" customWidth="1"/>
    <col min="11" max="12" width="3.765625" style="1" hidden="1" customWidth="1"/>
    <col min="13" max="13" width="14" style="2" hidden="1" customWidth="1"/>
    <col min="14" max="14" width="17.07421875" style="1" hidden="1" customWidth="1"/>
    <col min="15" max="15" width="14" style="1" hidden="1" customWidth="1"/>
    <col min="16" max="16" width="16.53515625" style="1" hidden="1" customWidth="1"/>
    <col min="17" max="17" width="13.765625" style="1" hidden="1" customWidth="1"/>
    <col min="18" max="18" width="17.765625" style="1" hidden="1" customWidth="1"/>
    <col min="19" max="19" width="14.69140625" style="1" hidden="1" customWidth="1"/>
    <col min="20" max="16384" width="9.765625" style="1"/>
  </cols>
  <sheetData>
    <row r="1" spans="1:19" ht="21">
      <c r="A1" s="49" t="s">
        <v>79</v>
      </c>
      <c r="B1" s="50"/>
      <c r="C1" s="51"/>
      <c r="D1" s="52"/>
      <c r="E1" s="52"/>
      <c r="F1" s="52"/>
      <c r="G1" s="52"/>
      <c r="H1" s="52"/>
    </row>
    <row r="2" spans="1:19" ht="21">
      <c r="A2" s="53" t="s">
        <v>80</v>
      </c>
      <c r="B2" s="50"/>
      <c r="C2" s="54"/>
      <c r="D2" s="54"/>
      <c r="E2" s="54"/>
      <c r="F2" s="54"/>
      <c r="G2" s="54"/>
      <c r="H2" s="52"/>
    </row>
    <row r="3" spans="1:19" s="14" customFormat="1" ht="21">
      <c r="A3" s="55" t="s">
        <v>0</v>
      </c>
      <c r="B3" s="55"/>
      <c r="C3" s="55"/>
      <c r="D3" s="55"/>
      <c r="E3" s="55"/>
      <c r="F3" s="55"/>
      <c r="G3" s="55"/>
      <c r="H3" s="55"/>
    </row>
    <row r="4" spans="1:19" s="16" customFormat="1" ht="18" customHeight="1">
      <c r="A4" s="55" t="s">
        <v>81</v>
      </c>
      <c r="B4" s="55"/>
      <c r="C4" s="55"/>
      <c r="D4" s="55"/>
      <c r="E4" s="55"/>
      <c r="F4" s="55"/>
      <c r="G4" s="55"/>
      <c r="H4" s="55"/>
      <c r="I4" s="15"/>
      <c r="J4" s="15"/>
    </row>
    <row r="5" spans="1:19" s="16" customFormat="1" ht="18" customHeight="1">
      <c r="A5" s="55" t="s">
        <v>82</v>
      </c>
      <c r="B5" s="55"/>
      <c r="C5" s="55"/>
      <c r="D5" s="55"/>
      <c r="E5" s="55"/>
      <c r="F5" s="55"/>
      <c r="G5" s="55"/>
      <c r="H5" s="55"/>
      <c r="I5" s="15"/>
      <c r="J5" s="15"/>
    </row>
    <row r="6" spans="1:19" s="25" customFormat="1" ht="63.5" thickBot="1">
      <c r="A6" s="56" t="s">
        <v>83</v>
      </c>
      <c r="B6" s="56" t="s">
        <v>84</v>
      </c>
      <c r="C6" s="56" t="s">
        <v>88</v>
      </c>
      <c r="D6" s="56" t="s">
        <v>85</v>
      </c>
      <c r="E6" s="57" t="s">
        <v>89</v>
      </c>
      <c r="F6" s="57" t="s">
        <v>86</v>
      </c>
      <c r="G6" s="57" t="s">
        <v>90</v>
      </c>
      <c r="H6" s="57" t="s">
        <v>87</v>
      </c>
      <c r="M6" s="45" t="s">
        <v>5</v>
      </c>
      <c r="N6" s="46" t="s">
        <v>1</v>
      </c>
      <c r="O6" s="46" t="s">
        <v>1</v>
      </c>
      <c r="P6" s="46" t="s">
        <v>6</v>
      </c>
      <c r="Q6" s="46" t="s">
        <v>6</v>
      </c>
      <c r="R6" s="47" t="s">
        <v>2</v>
      </c>
      <c r="S6" s="48" t="s">
        <v>3</v>
      </c>
    </row>
    <row r="7" spans="1:19" s="4" customFormat="1" ht="18" customHeight="1">
      <c r="A7" s="58" t="s">
        <v>7</v>
      </c>
      <c r="B7" s="59"/>
      <c r="C7" s="60"/>
      <c r="D7" s="61"/>
      <c r="E7" s="61"/>
      <c r="F7" s="61"/>
      <c r="G7" s="61"/>
      <c r="H7" s="61"/>
      <c r="I7" s="5"/>
      <c r="M7" s="6"/>
    </row>
    <row r="8" spans="1:19" s="4" customFormat="1" ht="18" customHeight="1">
      <c r="A8" s="62" t="s">
        <v>8</v>
      </c>
      <c r="B8" s="63" t="s">
        <v>9</v>
      </c>
      <c r="C8" s="64" t="s">
        <v>10</v>
      </c>
      <c r="D8" s="65">
        <v>10000</v>
      </c>
      <c r="E8" s="66">
        <v>10000</v>
      </c>
      <c r="F8" s="66">
        <v>0</v>
      </c>
      <c r="G8" s="67">
        <v>10000</v>
      </c>
      <c r="H8" s="67">
        <v>0</v>
      </c>
      <c r="I8" s="5"/>
      <c r="M8" s="6"/>
      <c r="N8" s="7"/>
      <c r="O8" s="7"/>
      <c r="P8" s="7"/>
      <c r="Q8" s="7"/>
      <c r="R8" s="7"/>
      <c r="S8" s="7"/>
    </row>
    <row r="9" spans="1:19" s="4" customFormat="1" ht="18" customHeight="1">
      <c r="A9" s="62" t="s">
        <v>8</v>
      </c>
      <c r="B9" s="63" t="s">
        <v>11</v>
      </c>
      <c r="C9" s="64" t="s">
        <v>10</v>
      </c>
      <c r="D9" s="65">
        <v>5000</v>
      </c>
      <c r="E9" s="66">
        <v>5000</v>
      </c>
      <c r="F9" s="66">
        <v>0</v>
      </c>
      <c r="G9" s="67">
        <v>5000</v>
      </c>
      <c r="H9" s="67">
        <v>0</v>
      </c>
      <c r="I9" s="5"/>
      <c r="M9" s="6"/>
      <c r="N9" s="7"/>
      <c r="O9" s="7"/>
      <c r="P9" s="7"/>
      <c r="Q9" s="7"/>
      <c r="R9" s="7"/>
      <c r="S9" s="7"/>
    </row>
    <row r="10" spans="1:19" s="4" customFormat="1" ht="18" customHeight="1">
      <c r="A10" s="62" t="s">
        <v>8</v>
      </c>
      <c r="B10" s="63" t="s">
        <v>12</v>
      </c>
      <c r="C10" s="64" t="s">
        <v>10</v>
      </c>
      <c r="D10" s="65">
        <v>7271.13</v>
      </c>
      <c r="E10" s="66">
        <v>7271.13</v>
      </c>
      <c r="F10" s="66">
        <v>0</v>
      </c>
      <c r="G10" s="67">
        <v>7271.13</v>
      </c>
      <c r="H10" s="67">
        <v>0</v>
      </c>
      <c r="I10" s="5"/>
      <c r="M10" s="6"/>
      <c r="N10" s="7"/>
      <c r="O10" s="7"/>
      <c r="P10" s="7"/>
      <c r="Q10" s="7"/>
      <c r="R10" s="7"/>
      <c r="S10" s="7"/>
    </row>
    <row r="11" spans="1:19" s="4" customFormat="1" ht="18" customHeight="1">
      <c r="A11" s="62" t="s">
        <v>8</v>
      </c>
      <c r="B11" s="63" t="s">
        <v>13</v>
      </c>
      <c r="C11" s="64" t="s">
        <v>10</v>
      </c>
      <c r="D11" s="65">
        <v>8761</v>
      </c>
      <c r="E11" s="66">
        <v>0</v>
      </c>
      <c r="F11" s="66">
        <v>8761</v>
      </c>
      <c r="G11" s="67">
        <v>8761</v>
      </c>
      <c r="H11" s="67">
        <v>0</v>
      </c>
      <c r="I11" s="5"/>
      <c r="M11" s="6"/>
      <c r="N11" s="7"/>
      <c r="O11" s="7"/>
      <c r="P11" s="7"/>
      <c r="Q11" s="7"/>
      <c r="R11" s="7"/>
      <c r="S11" s="7"/>
    </row>
    <row r="12" spans="1:19" s="4" customFormat="1" ht="18" customHeight="1">
      <c r="A12" s="61"/>
      <c r="B12" s="68"/>
      <c r="C12" s="64"/>
      <c r="D12" s="69">
        <v>31032.13</v>
      </c>
      <c r="E12" s="69">
        <v>22271.13</v>
      </c>
      <c r="F12" s="69">
        <v>8761</v>
      </c>
      <c r="G12" s="69">
        <v>31032.13</v>
      </c>
      <c r="H12" s="69">
        <v>0</v>
      </c>
      <c r="I12" s="5"/>
      <c r="M12" s="6"/>
    </row>
    <row r="13" spans="1:19" s="4" customFormat="1" ht="18" customHeight="1">
      <c r="A13" s="58" t="s">
        <v>14</v>
      </c>
      <c r="B13" s="59"/>
      <c r="C13" s="60"/>
      <c r="D13" s="61"/>
      <c r="E13" s="61"/>
      <c r="F13" s="61"/>
      <c r="G13" s="61"/>
      <c r="H13" s="61"/>
      <c r="I13" s="5"/>
      <c r="M13" s="6"/>
    </row>
    <row r="14" spans="1:19" s="4" customFormat="1" ht="18" customHeight="1">
      <c r="A14" s="62" t="s">
        <v>15</v>
      </c>
      <c r="B14" s="63" t="s">
        <v>16</v>
      </c>
      <c r="C14" s="64" t="s">
        <v>10</v>
      </c>
      <c r="D14" s="65">
        <v>7106</v>
      </c>
      <c r="E14" s="66">
        <v>0</v>
      </c>
      <c r="F14" s="66">
        <v>7106</v>
      </c>
      <c r="G14" s="67">
        <v>7106</v>
      </c>
      <c r="H14" s="67">
        <v>0</v>
      </c>
      <c r="I14" s="5"/>
      <c r="M14" s="6"/>
      <c r="N14" s="9">
        <v>7106</v>
      </c>
      <c r="O14" s="9">
        <v>0</v>
      </c>
      <c r="P14" s="9">
        <v>0</v>
      </c>
      <c r="Q14" s="9">
        <v>0</v>
      </c>
      <c r="R14" s="9">
        <v>7106</v>
      </c>
      <c r="S14" s="9">
        <v>0</v>
      </c>
    </row>
    <row r="15" spans="1:19" s="4" customFormat="1" ht="18" customHeight="1">
      <c r="A15" s="62" t="s">
        <v>15</v>
      </c>
      <c r="B15" s="63" t="s">
        <v>17</v>
      </c>
      <c r="C15" s="64" t="s">
        <v>10</v>
      </c>
      <c r="D15" s="65">
        <v>45000</v>
      </c>
      <c r="E15" s="66">
        <v>0</v>
      </c>
      <c r="F15" s="66">
        <v>45000</v>
      </c>
      <c r="G15" s="67">
        <v>45000</v>
      </c>
      <c r="H15" s="67">
        <v>0</v>
      </c>
      <c r="I15" s="5"/>
      <c r="M15" s="6"/>
      <c r="N15" s="9">
        <v>45000</v>
      </c>
      <c r="O15" s="9">
        <v>0</v>
      </c>
      <c r="P15" s="9">
        <v>0</v>
      </c>
      <c r="Q15" s="9">
        <v>0</v>
      </c>
      <c r="R15" s="9">
        <v>45000</v>
      </c>
      <c r="S15" s="9">
        <v>0</v>
      </c>
    </row>
    <row r="16" spans="1:19" s="4" customFormat="1" ht="18" customHeight="1">
      <c r="A16" s="62" t="s">
        <v>15</v>
      </c>
      <c r="B16" s="70" t="s">
        <v>18</v>
      </c>
      <c r="C16" s="64" t="s">
        <v>10</v>
      </c>
      <c r="D16" s="65">
        <v>50000</v>
      </c>
      <c r="E16" s="66">
        <v>0</v>
      </c>
      <c r="F16" s="66">
        <v>50000</v>
      </c>
      <c r="G16" s="67">
        <v>50000</v>
      </c>
      <c r="H16" s="67">
        <v>0</v>
      </c>
      <c r="I16" s="5"/>
      <c r="M16" s="6"/>
      <c r="N16" s="9">
        <v>50000</v>
      </c>
      <c r="O16" s="9">
        <v>0</v>
      </c>
      <c r="P16" s="9">
        <v>0</v>
      </c>
      <c r="Q16" s="9">
        <v>0</v>
      </c>
      <c r="R16" s="9">
        <v>50000</v>
      </c>
      <c r="S16" s="9">
        <v>0</v>
      </c>
    </row>
    <row r="17" spans="1:19" s="4" customFormat="1" ht="18" customHeight="1">
      <c r="A17" s="61"/>
      <c r="B17" s="70"/>
      <c r="C17" s="64"/>
      <c r="D17" s="69">
        <v>102106</v>
      </c>
      <c r="E17" s="69">
        <v>0</v>
      </c>
      <c r="F17" s="69">
        <v>102106</v>
      </c>
      <c r="G17" s="69">
        <v>102106</v>
      </c>
      <c r="H17" s="69">
        <v>0</v>
      </c>
      <c r="I17" s="5"/>
      <c r="M17" s="6"/>
    </row>
    <row r="18" spans="1:19" s="4" customFormat="1" ht="18" customHeight="1">
      <c r="A18" s="58" t="s">
        <v>19</v>
      </c>
      <c r="B18" s="63"/>
      <c r="C18" s="64"/>
      <c r="D18" s="61"/>
      <c r="E18" s="66"/>
      <c r="F18" s="66"/>
      <c r="G18" s="67"/>
      <c r="H18" s="67"/>
      <c r="I18" s="5"/>
      <c r="M18" s="6"/>
    </row>
    <row r="19" spans="1:19" s="4" customFormat="1" ht="18" customHeight="1">
      <c r="A19" s="62" t="s">
        <v>20</v>
      </c>
      <c r="B19" s="63" t="s">
        <v>21</v>
      </c>
      <c r="C19" s="64" t="s">
        <v>10</v>
      </c>
      <c r="D19" s="65">
        <v>193430</v>
      </c>
      <c r="E19" s="66">
        <v>0</v>
      </c>
      <c r="F19" s="66">
        <v>193430</v>
      </c>
      <c r="G19" s="67">
        <v>193430</v>
      </c>
      <c r="H19" s="67">
        <v>0</v>
      </c>
      <c r="I19" s="10"/>
      <c r="M19" s="6"/>
      <c r="N19" s="9">
        <v>193430</v>
      </c>
      <c r="O19" s="9">
        <v>0</v>
      </c>
      <c r="P19" s="9">
        <v>0</v>
      </c>
      <c r="Q19" s="9">
        <v>0</v>
      </c>
      <c r="R19" s="9">
        <v>193430</v>
      </c>
      <c r="S19" s="9">
        <v>0</v>
      </c>
    </row>
    <row r="20" spans="1:19" s="4" customFormat="1" ht="18" customHeight="1">
      <c r="A20" s="58" t="s">
        <v>22</v>
      </c>
      <c r="B20" s="63"/>
      <c r="C20" s="64"/>
      <c r="D20" s="65"/>
      <c r="E20" s="61"/>
      <c r="F20" s="66"/>
      <c r="G20" s="67"/>
      <c r="H20" s="67"/>
      <c r="I20" s="5"/>
      <c r="M20" s="6"/>
    </row>
    <row r="21" spans="1:19" s="4" customFormat="1" ht="18" customHeight="1">
      <c r="A21" s="62" t="s">
        <v>23</v>
      </c>
      <c r="B21" s="63" t="s">
        <v>24</v>
      </c>
      <c r="C21" s="64" t="s">
        <v>10</v>
      </c>
      <c r="D21" s="65">
        <v>22569.71</v>
      </c>
      <c r="E21" s="66">
        <v>22569.71</v>
      </c>
      <c r="F21" s="66">
        <v>0</v>
      </c>
      <c r="G21" s="67">
        <v>22569.71</v>
      </c>
      <c r="H21" s="67">
        <v>0</v>
      </c>
      <c r="I21" s="5"/>
      <c r="M21" s="6"/>
      <c r="N21" s="7"/>
      <c r="O21" s="7"/>
      <c r="P21" s="7"/>
      <c r="Q21" s="7"/>
      <c r="R21" s="7"/>
      <c r="S21" s="7"/>
    </row>
    <row r="22" spans="1:19" s="4" customFormat="1" ht="18" customHeight="1">
      <c r="A22" s="62" t="s">
        <v>23</v>
      </c>
      <c r="B22" s="63" t="s">
        <v>25</v>
      </c>
      <c r="C22" s="64" t="s">
        <v>10</v>
      </c>
      <c r="D22" s="65">
        <v>9439.75</v>
      </c>
      <c r="E22" s="66">
        <v>9439.75</v>
      </c>
      <c r="F22" s="66">
        <v>0</v>
      </c>
      <c r="G22" s="67">
        <v>9439.75</v>
      </c>
      <c r="H22" s="67">
        <v>0</v>
      </c>
      <c r="I22" s="5"/>
      <c r="M22" s="6"/>
      <c r="N22" s="7"/>
      <c r="O22" s="7"/>
      <c r="P22" s="7"/>
      <c r="Q22" s="7"/>
      <c r="R22" s="7"/>
      <c r="S22" s="7"/>
    </row>
    <row r="23" spans="1:19" s="4" customFormat="1" ht="18" customHeight="1">
      <c r="A23" s="62"/>
      <c r="B23" s="63"/>
      <c r="C23" s="64"/>
      <c r="D23" s="65">
        <f>+D21+D22</f>
        <v>32009.46</v>
      </c>
      <c r="E23" s="65">
        <f>+E21+E22</f>
        <v>32009.46</v>
      </c>
      <c r="F23" s="65">
        <f>+F21+F22</f>
        <v>0</v>
      </c>
      <c r="G23" s="65">
        <f>+G21+G22</f>
        <v>32009.46</v>
      </c>
      <c r="H23" s="65">
        <f>+H21+H22</f>
        <v>0</v>
      </c>
      <c r="I23" s="5"/>
      <c r="M23" s="6"/>
      <c r="N23" s="7"/>
      <c r="O23" s="7"/>
      <c r="P23" s="7"/>
      <c r="Q23" s="7"/>
      <c r="R23" s="7"/>
      <c r="S23" s="7"/>
    </row>
    <row r="24" spans="1:19" s="4" customFormat="1" ht="18" customHeight="1">
      <c r="A24" s="58" t="s">
        <v>26</v>
      </c>
      <c r="B24" s="63"/>
      <c r="C24" s="64"/>
      <c r="D24" s="65"/>
      <c r="E24" s="61"/>
      <c r="F24" s="66"/>
      <c r="G24" s="67"/>
      <c r="H24" s="67"/>
      <c r="I24" s="5"/>
      <c r="M24" s="6"/>
    </row>
    <row r="25" spans="1:19" s="4" customFormat="1" ht="18" customHeight="1">
      <c r="A25" s="62" t="s">
        <v>27</v>
      </c>
      <c r="B25" s="63" t="s">
        <v>28</v>
      </c>
      <c r="C25" s="64" t="s">
        <v>10</v>
      </c>
      <c r="D25" s="65">
        <v>107452</v>
      </c>
      <c r="E25" s="66">
        <v>0</v>
      </c>
      <c r="F25" s="66">
        <v>107452</v>
      </c>
      <c r="G25" s="67">
        <v>107452</v>
      </c>
      <c r="H25" s="67">
        <v>0</v>
      </c>
      <c r="I25" s="5"/>
      <c r="M25" s="6"/>
      <c r="N25" s="9">
        <v>107452</v>
      </c>
      <c r="O25" s="9">
        <v>5601</v>
      </c>
      <c r="P25" s="9">
        <v>0</v>
      </c>
      <c r="Q25" s="9">
        <v>0</v>
      </c>
      <c r="R25" s="9">
        <v>107452</v>
      </c>
      <c r="S25" s="9">
        <v>5601</v>
      </c>
    </row>
    <row r="26" spans="1:19" s="4" customFormat="1" ht="18" customHeight="1">
      <c r="A26" s="62" t="s">
        <v>29</v>
      </c>
      <c r="B26" s="63" t="s">
        <v>30</v>
      </c>
      <c r="C26" s="64" t="s">
        <v>10</v>
      </c>
      <c r="D26" s="65">
        <v>274895</v>
      </c>
      <c r="E26" s="66">
        <v>0</v>
      </c>
      <c r="F26" s="66">
        <v>274895</v>
      </c>
      <c r="G26" s="67">
        <v>274895</v>
      </c>
      <c r="H26" s="67">
        <v>0</v>
      </c>
      <c r="I26" s="5"/>
      <c r="M26" s="6"/>
      <c r="N26" s="9">
        <v>274895</v>
      </c>
      <c r="O26" s="9">
        <v>14329</v>
      </c>
      <c r="P26" s="9">
        <v>0</v>
      </c>
      <c r="Q26" s="9">
        <v>0</v>
      </c>
      <c r="R26" s="9">
        <v>274895</v>
      </c>
      <c r="S26" s="9">
        <v>14329</v>
      </c>
    </row>
    <row r="27" spans="1:19" s="4" customFormat="1" ht="18" customHeight="1">
      <c r="A27" s="62" t="s">
        <v>31</v>
      </c>
      <c r="B27" s="63" t="s">
        <v>32</v>
      </c>
      <c r="C27" s="64" t="s">
        <v>10</v>
      </c>
      <c r="D27" s="65">
        <v>115131</v>
      </c>
      <c r="E27" s="66">
        <v>0</v>
      </c>
      <c r="F27" s="66">
        <v>115131</v>
      </c>
      <c r="G27" s="67">
        <v>115131</v>
      </c>
      <c r="H27" s="67">
        <v>0</v>
      </c>
      <c r="I27" s="5"/>
      <c r="M27" s="6"/>
      <c r="N27" s="9">
        <v>115131</v>
      </c>
      <c r="O27" s="9">
        <v>6575</v>
      </c>
      <c r="P27" s="9">
        <v>0</v>
      </c>
      <c r="Q27" s="9">
        <v>0</v>
      </c>
      <c r="R27" s="9">
        <v>115131</v>
      </c>
      <c r="S27" s="9">
        <v>6575</v>
      </c>
    </row>
    <row r="28" spans="1:19" s="4" customFormat="1" ht="18" customHeight="1">
      <c r="A28" s="62" t="s">
        <v>33</v>
      </c>
      <c r="B28" s="63" t="s">
        <v>34</v>
      </c>
      <c r="C28" s="64" t="s">
        <v>10</v>
      </c>
      <c r="D28" s="65">
        <v>492352</v>
      </c>
      <c r="E28" s="66">
        <v>0</v>
      </c>
      <c r="F28" s="66">
        <v>492352</v>
      </c>
      <c r="G28" s="67">
        <v>492352</v>
      </c>
      <c r="H28" s="67">
        <v>0</v>
      </c>
      <c r="I28" s="5"/>
      <c r="M28" s="6"/>
      <c r="N28" s="9">
        <v>492352</v>
      </c>
      <c r="O28" s="9">
        <v>0</v>
      </c>
      <c r="P28" s="9">
        <v>0</v>
      </c>
      <c r="Q28" s="9">
        <v>0</v>
      </c>
      <c r="R28" s="9">
        <v>492352</v>
      </c>
      <c r="S28" s="9">
        <v>0</v>
      </c>
    </row>
    <row r="29" spans="1:19" s="4" customFormat="1" ht="18" customHeight="1">
      <c r="A29" s="62" t="s">
        <v>35</v>
      </c>
      <c r="B29" s="63" t="s">
        <v>36</v>
      </c>
      <c r="C29" s="64" t="s">
        <v>10</v>
      </c>
      <c r="D29" s="65">
        <v>40393</v>
      </c>
      <c r="E29" s="66">
        <v>0</v>
      </c>
      <c r="F29" s="66">
        <v>40393</v>
      </c>
      <c r="G29" s="67">
        <v>40393</v>
      </c>
      <c r="H29" s="67">
        <v>0</v>
      </c>
      <c r="I29" s="5"/>
      <c r="M29" s="6"/>
      <c r="N29" s="9">
        <v>40393</v>
      </c>
      <c r="O29" s="9">
        <v>2106</v>
      </c>
      <c r="P29" s="9">
        <v>0</v>
      </c>
      <c r="Q29" s="9">
        <v>0</v>
      </c>
      <c r="R29" s="9">
        <v>40393</v>
      </c>
      <c r="S29" s="9">
        <v>2106</v>
      </c>
    </row>
    <row r="30" spans="1:19" s="4" customFormat="1" ht="18" customHeight="1">
      <c r="A30" s="61"/>
      <c r="B30" s="63"/>
      <c r="C30" s="64"/>
      <c r="D30" s="69">
        <v>1030223</v>
      </c>
      <c r="E30" s="69">
        <v>0</v>
      </c>
      <c r="F30" s="69">
        <v>1030223</v>
      </c>
      <c r="G30" s="69">
        <v>1030223</v>
      </c>
      <c r="H30" s="69">
        <v>0</v>
      </c>
      <c r="I30" s="5"/>
      <c r="M30" s="6"/>
      <c r="N30" s="7"/>
      <c r="O30" s="7"/>
      <c r="P30" s="7"/>
      <c r="Q30" s="7"/>
      <c r="R30" s="7"/>
      <c r="S30" s="7"/>
    </row>
    <row r="31" spans="1:19" s="4" customFormat="1" ht="18" customHeight="1">
      <c r="A31" s="58" t="s">
        <v>37</v>
      </c>
      <c r="B31" s="59"/>
      <c r="C31" s="60"/>
      <c r="D31" s="61"/>
      <c r="E31" s="61"/>
      <c r="F31" s="61"/>
      <c r="G31" s="61"/>
      <c r="H31" s="61"/>
      <c r="I31" s="5"/>
      <c r="M31" s="6"/>
    </row>
    <row r="32" spans="1:19" s="4" customFormat="1" ht="18" customHeight="1">
      <c r="A32" s="62" t="s">
        <v>38</v>
      </c>
      <c r="B32" s="63" t="s">
        <v>39</v>
      </c>
      <c r="C32" s="64" t="s">
        <v>10</v>
      </c>
      <c r="D32" s="65">
        <v>76605</v>
      </c>
      <c r="E32" s="66">
        <v>0</v>
      </c>
      <c r="F32" s="66">
        <v>76605</v>
      </c>
      <c r="G32" s="67">
        <v>76605</v>
      </c>
      <c r="H32" s="67">
        <v>0</v>
      </c>
      <c r="I32" s="5"/>
      <c r="M32" s="6"/>
      <c r="N32" s="9">
        <v>71306.713593728025</v>
      </c>
      <c r="O32" s="9">
        <v>0</v>
      </c>
      <c r="P32" s="9">
        <v>5298.2864062719746</v>
      </c>
      <c r="Q32" s="9">
        <v>0</v>
      </c>
      <c r="R32" s="9">
        <v>76605</v>
      </c>
      <c r="S32" s="9">
        <v>0</v>
      </c>
    </row>
    <row r="33" spans="1:19" s="4" customFormat="1" ht="18" customHeight="1">
      <c r="A33" s="62" t="s">
        <v>40</v>
      </c>
      <c r="B33" s="63" t="s">
        <v>41</v>
      </c>
      <c r="C33" s="64" t="s">
        <v>10</v>
      </c>
      <c r="D33" s="65">
        <v>30078</v>
      </c>
      <c r="E33" s="66">
        <v>0</v>
      </c>
      <c r="F33" s="66">
        <v>30078</v>
      </c>
      <c r="G33" s="67">
        <v>30078</v>
      </c>
      <c r="H33" s="67">
        <v>0</v>
      </c>
      <c r="I33" s="5"/>
      <c r="M33" s="6"/>
      <c r="N33" s="9">
        <v>30078</v>
      </c>
      <c r="O33" s="9">
        <v>1448</v>
      </c>
      <c r="P33" s="9">
        <v>0</v>
      </c>
      <c r="Q33" s="9">
        <v>0</v>
      </c>
      <c r="R33" s="9">
        <v>30078</v>
      </c>
      <c r="S33" s="9">
        <v>1448</v>
      </c>
    </row>
    <row r="34" spans="1:19" s="4" customFormat="1" ht="18" customHeight="1">
      <c r="A34" s="62" t="s">
        <v>42</v>
      </c>
      <c r="B34" s="63" t="s">
        <v>34</v>
      </c>
      <c r="C34" s="60" t="s">
        <v>10</v>
      </c>
      <c r="D34" s="65">
        <v>3134</v>
      </c>
      <c r="E34" s="66">
        <v>0</v>
      </c>
      <c r="F34" s="66">
        <v>3134</v>
      </c>
      <c r="G34" s="67">
        <v>3134</v>
      </c>
      <c r="H34" s="67">
        <v>0</v>
      </c>
      <c r="I34" s="10"/>
      <c r="M34" s="6"/>
      <c r="N34" s="9">
        <v>3013.6572495534988</v>
      </c>
      <c r="O34" s="9">
        <v>0</v>
      </c>
      <c r="P34" s="9">
        <v>120.34275044650121</v>
      </c>
      <c r="Q34" s="9">
        <v>0</v>
      </c>
      <c r="R34" s="9">
        <v>3134</v>
      </c>
      <c r="S34" s="9">
        <v>0</v>
      </c>
    </row>
    <row r="35" spans="1:19" s="4" customFormat="1" ht="18" customHeight="1">
      <c r="A35" s="58"/>
      <c r="B35" s="59"/>
      <c r="C35" s="60"/>
      <c r="D35" s="69">
        <v>109817</v>
      </c>
      <c r="E35" s="69">
        <v>0</v>
      </c>
      <c r="F35" s="69">
        <v>109817</v>
      </c>
      <c r="G35" s="69">
        <v>109817</v>
      </c>
      <c r="H35" s="69">
        <v>0</v>
      </c>
      <c r="I35" s="5"/>
      <c r="M35" s="6"/>
      <c r="N35" s="7"/>
      <c r="O35" s="7"/>
      <c r="P35" s="7"/>
      <c r="Q35" s="7"/>
    </row>
    <row r="36" spans="1:19" s="4" customFormat="1" ht="18" customHeight="1">
      <c r="A36" s="58" t="s">
        <v>43</v>
      </c>
      <c r="B36" s="59"/>
      <c r="C36" s="60"/>
      <c r="D36" s="66"/>
      <c r="E36" s="66"/>
      <c r="F36" s="66"/>
      <c r="G36" s="66"/>
      <c r="H36" s="66"/>
      <c r="I36" s="5"/>
      <c r="M36" s="6"/>
      <c r="N36" s="7"/>
      <c r="O36" s="7"/>
      <c r="P36" s="7"/>
      <c r="Q36" s="7"/>
    </row>
    <row r="37" spans="1:19" s="4" customFormat="1" ht="18" customHeight="1">
      <c r="A37" s="62" t="s">
        <v>44</v>
      </c>
      <c r="B37" s="63">
        <v>44473</v>
      </c>
      <c r="C37" s="60" t="s">
        <v>45</v>
      </c>
      <c r="D37" s="66">
        <v>17428.55</v>
      </c>
      <c r="E37" s="66">
        <v>17428.55</v>
      </c>
      <c r="F37" s="66">
        <v>0</v>
      </c>
      <c r="G37" s="67">
        <v>17428.55</v>
      </c>
      <c r="H37" s="67">
        <v>0</v>
      </c>
      <c r="I37" s="11"/>
      <c r="M37" s="6"/>
      <c r="N37" s="7"/>
      <c r="O37" s="7"/>
      <c r="P37" s="7"/>
      <c r="Q37" s="7"/>
    </row>
    <row r="38" spans="1:19" s="4" customFormat="1" ht="18" customHeight="1">
      <c r="A38" s="62" t="s">
        <v>46</v>
      </c>
      <c r="B38" s="63" t="s">
        <v>41</v>
      </c>
      <c r="C38" s="60" t="s">
        <v>45</v>
      </c>
      <c r="D38" s="65">
        <v>27752</v>
      </c>
      <c r="E38" s="66">
        <v>0</v>
      </c>
      <c r="F38" s="66">
        <v>27752</v>
      </c>
      <c r="G38" s="67">
        <v>27752</v>
      </c>
      <c r="H38" s="67">
        <v>0</v>
      </c>
      <c r="I38" s="11"/>
      <c r="M38" s="6"/>
      <c r="N38" s="9">
        <v>27752</v>
      </c>
      <c r="O38" s="9">
        <v>0</v>
      </c>
      <c r="P38" s="9">
        <v>0</v>
      </c>
      <c r="Q38" s="9">
        <v>0</v>
      </c>
      <c r="R38" s="9">
        <v>27752</v>
      </c>
      <c r="S38" s="9">
        <v>0</v>
      </c>
    </row>
    <row r="39" spans="1:19" s="4" customFormat="1" ht="18" customHeight="1">
      <c r="A39" s="58"/>
      <c r="B39" s="59"/>
      <c r="C39" s="60"/>
      <c r="D39" s="69">
        <v>45180.55</v>
      </c>
      <c r="E39" s="69">
        <v>17428.55</v>
      </c>
      <c r="F39" s="69">
        <v>27752</v>
      </c>
      <c r="G39" s="69">
        <v>45180.55</v>
      </c>
      <c r="H39" s="69">
        <v>0</v>
      </c>
      <c r="I39" s="5"/>
      <c r="M39" s="6"/>
      <c r="N39" s="7"/>
      <c r="O39" s="7"/>
      <c r="P39" s="7"/>
      <c r="Q39" s="7"/>
    </row>
    <row r="40" spans="1:19" s="4" customFormat="1" ht="18" customHeight="1">
      <c r="A40" s="58" t="s">
        <v>47</v>
      </c>
      <c r="B40" s="59"/>
      <c r="C40" s="60"/>
      <c r="D40" s="66"/>
      <c r="E40" s="66"/>
      <c r="F40" s="66"/>
      <c r="G40" s="66"/>
      <c r="H40" s="66"/>
      <c r="I40" s="5"/>
      <c r="M40" s="6"/>
      <c r="N40" s="7"/>
      <c r="O40" s="7"/>
      <c r="P40" s="7"/>
      <c r="Q40" s="7"/>
    </row>
    <row r="41" spans="1:19" s="4" customFormat="1" ht="18" customHeight="1">
      <c r="A41" s="62" t="s">
        <v>48</v>
      </c>
      <c r="B41" s="63" t="s">
        <v>49</v>
      </c>
      <c r="C41" s="60" t="s">
        <v>45</v>
      </c>
      <c r="D41" s="66">
        <v>3632</v>
      </c>
      <c r="E41" s="66">
        <v>3632</v>
      </c>
      <c r="F41" s="66">
        <v>0</v>
      </c>
      <c r="G41" s="67">
        <v>3632</v>
      </c>
      <c r="H41" s="67">
        <v>0</v>
      </c>
      <c r="I41" s="11"/>
      <c r="M41" s="6"/>
      <c r="N41" s="7"/>
      <c r="O41" s="7"/>
      <c r="P41" s="7"/>
      <c r="Q41" s="7"/>
    </row>
    <row r="42" spans="1:19" s="4" customFormat="1" ht="18" customHeight="1">
      <c r="A42" s="62" t="s">
        <v>44</v>
      </c>
      <c r="B42" s="63" t="s">
        <v>50</v>
      </c>
      <c r="C42" s="60" t="s">
        <v>45</v>
      </c>
      <c r="D42" s="66">
        <v>14015.09</v>
      </c>
      <c r="E42" s="66">
        <v>14015.09</v>
      </c>
      <c r="F42" s="66">
        <v>0</v>
      </c>
      <c r="G42" s="67">
        <v>14015.09</v>
      </c>
      <c r="H42" s="67">
        <v>0</v>
      </c>
      <c r="I42" s="11"/>
      <c r="M42" s="6"/>
      <c r="N42" s="7"/>
      <c r="O42" s="7"/>
      <c r="P42" s="7"/>
      <c r="Q42" s="7"/>
    </row>
    <row r="43" spans="1:19" s="4" customFormat="1" ht="18" customHeight="1">
      <c r="A43" s="61"/>
      <c r="B43" s="59"/>
      <c r="C43" s="60"/>
      <c r="D43" s="69">
        <v>17647.09</v>
      </c>
      <c r="E43" s="69">
        <v>17647.09</v>
      </c>
      <c r="F43" s="69">
        <v>0</v>
      </c>
      <c r="G43" s="69">
        <v>17647.09</v>
      </c>
      <c r="H43" s="69">
        <v>0</v>
      </c>
      <c r="I43" s="5"/>
      <c r="M43" s="6"/>
    </row>
    <row r="44" spans="1:19" s="4" customFormat="1" ht="18" customHeight="1">
      <c r="A44" s="58" t="s">
        <v>51</v>
      </c>
      <c r="B44" s="59"/>
      <c r="C44" s="60"/>
      <c r="D44" s="66"/>
      <c r="E44" s="66"/>
      <c r="F44" s="66"/>
      <c r="G44" s="66"/>
      <c r="H44" s="66"/>
      <c r="I44" s="5"/>
      <c r="M44" s="6"/>
    </row>
    <row r="45" spans="1:19" s="4" customFormat="1" ht="18" customHeight="1">
      <c r="A45" s="62" t="s">
        <v>52</v>
      </c>
      <c r="B45" s="63" t="s">
        <v>53</v>
      </c>
      <c r="C45" s="60" t="s">
        <v>54</v>
      </c>
      <c r="D45" s="66">
        <v>362988.69</v>
      </c>
      <c r="E45" s="66">
        <v>362988.69</v>
      </c>
      <c r="F45" s="66">
        <v>0</v>
      </c>
      <c r="G45" s="67">
        <v>362988.69</v>
      </c>
      <c r="H45" s="67">
        <v>0</v>
      </c>
      <c r="I45" s="5"/>
      <c r="M45" s="6"/>
    </row>
    <row r="46" spans="1:19" s="4" customFormat="1" ht="18" customHeight="1">
      <c r="A46" s="58" t="s">
        <v>55</v>
      </c>
      <c r="B46" s="59"/>
      <c r="C46" s="60"/>
      <c r="D46" s="66"/>
      <c r="E46" s="66"/>
      <c r="F46" s="66"/>
      <c r="G46" s="66"/>
      <c r="H46" s="66"/>
      <c r="I46" s="5"/>
      <c r="M46" s="6"/>
    </row>
    <row r="47" spans="1:19" s="4" customFormat="1" ht="18" customHeight="1">
      <c r="A47" s="62" t="s">
        <v>52</v>
      </c>
      <c r="B47" s="63" t="s">
        <v>53</v>
      </c>
      <c r="C47" s="60" t="s">
        <v>54</v>
      </c>
      <c r="D47" s="66">
        <v>246748.7</v>
      </c>
      <c r="E47" s="66">
        <v>246748.7</v>
      </c>
      <c r="F47" s="66">
        <v>0</v>
      </c>
      <c r="G47" s="67">
        <v>246748.7</v>
      </c>
      <c r="H47" s="67">
        <v>0</v>
      </c>
      <c r="I47" s="5"/>
      <c r="M47" s="6"/>
    </row>
    <row r="48" spans="1:19" s="4" customFormat="1" ht="18" customHeight="1">
      <c r="A48" s="58" t="s">
        <v>56</v>
      </c>
      <c r="B48" s="59"/>
      <c r="C48" s="60"/>
      <c r="D48" s="61"/>
      <c r="E48" s="61"/>
      <c r="F48" s="66"/>
      <c r="G48" s="61"/>
      <c r="H48" s="66"/>
      <c r="I48" s="5"/>
      <c r="M48" s="6"/>
    </row>
    <row r="49" spans="1:19" s="12" customFormat="1" ht="18" customHeight="1">
      <c r="A49" s="71" t="s">
        <v>57</v>
      </c>
      <c r="B49" s="63" t="s">
        <v>58</v>
      </c>
      <c r="C49" s="72" t="s">
        <v>1</v>
      </c>
      <c r="D49" s="66">
        <v>66000</v>
      </c>
      <c r="E49" s="66">
        <v>0</v>
      </c>
      <c r="F49" s="66">
        <v>66000</v>
      </c>
      <c r="G49" s="67">
        <v>66000</v>
      </c>
      <c r="H49" s="66">
        <v>0</v>
      </c>
      <c r="I49" s="13"/>
      <c r="M49" s="6"/>
      <c r="N49" s="7"/>
      <c r="O49" s="7"/>
      <c r="P49" s="7"/>
      <c r="Q49" s="7"/>
    </row>
    <row r="50" spans="1:19" s="12" customFormat="1" ht="18" customHeight="1">
      <c r="A50" s="71" t="s">
        <v>59</v>
      </c>
      <c r="B50" s="63" t="s">
        <v>60</v>
      </c>
      <c r="C50" s="72" t="s">
        <v>1</v>
      </c>
      <c r="D50" s="66">
        <v>3617.52</v>
      </c>
      <c r="E50" s="66">
        <v>3617.52</v>
      </c>
      <c r="F50" s="66">
        <v>0</v>
      </c>
      <c r="G50" s="67">
        <v>3617.52</v>
      </c>
      <c r="H50" s="67">
        <v>0</v>
      </c>
      <c r="I50" s="13"/>
      <c r="M50" s="6"/>
      <c r="N50" s="7"/>
      <c r="O50" s="7"/>
      <c r="P50" s="7"/>
      <c r="Q50" s="7"/>
    </row>
    <row r="51" spans="1:19" s="12" customFormat="1" ht="18" customHeight="1">
      <c r="A51" s="71" t="s">
        <v>61</v>
      </c>
      <c r="B51" s="63" t="s">
        <v>34</v>
      </c>
      <c r="C51" s="72" t="s">
        <v>1</v>
      </c>
      <c r="D51" s="66">
        <v>10000</v>
      </c>
      <c r="E51" s="66">
        <v>0</v>
      </c>
      <c r="F51" s="66">
        <v>10000</v>
      </c>
      <c r="G51" s="67">
        <v>10000</v>
      </c>
      <c r="H51" s="66">
        <v>0</v>
      </c>
      <c r="I51" s="11" t="s">
        <v>62</v>
      </c>
      <c r="M51" s="6"/>
      <c r="N51" s="7"/>
      <c r="O51" s="7"/>
      <c r="P51" s="7"/>
      <c r="Q51" s="7"/>
    </row>
    <row r="52" spans="1:19" s="12" customFormat="1" ht="18" customHeight="1">
      <c r="A52" s="71" t="s">
        <v>63</v>
      </c>
      <c r="B52" s="63" t="s">
        <v>64</v>
      </c>
      <c r="C52" s="72" t="s">
        <v>65</v>
      </c>
      <c r="D52" s="66">
        <v>3256.07</v>
      </c>
      <c r="E52" s="66">
        <v>0</v>
      </c>
      <c r="F52" s="66">
        <v>3256.07</v>
      </c>
      <c r="G52" s="67">
        <v>3256.07</v>
      </c>
      <c r="H52" s="66">
        <v>0</v>
      </c>
      <c r="I52" s="11"/>
      <c r="M52" s="6"/>
      <c r="N52" s="7"/>
      <c r="O52" s="7"/>
      <c r="P52" s="7"/>
      <c r="Q52" s="7"/>
    </row>
    <row r="53" spans="1:19" s="12" customFormat="1" ht="18" customHeight="1">
      <c r="A53" s="71" t="s">
        <v>66</v>
      </c>
      <c r="B53" s="63" t="s">
        <v>67</v>
      </c>
      <c r="C53" s="72" t="s">
        <v>1</v>
      </c>
      <c r="D53" s="66">
        <v>1075</v>
      </c>
      <c r="E53" s="66">
        <v>0</v>
      </c>
      <c r="F53" s="66">
        <v>1075</v>
      </c>
      <c r="G53" s="67">
        <v>1075</v>
      </c>
      <c r="H53" s="66">
        <v>0</v>
      </c>
      <c r="I53" s="11"/>
      <c r="M53" s="6"/>
      <c r="N53" s="7"/>
      <c r="O53" s="7"/>
      <c r="P53" s="7"/>
      <c r="Q53" s="7"/>
    </row>
    <row r="54" spans="1:19" s="12" customFormat="1" ht="18" customHeight="1">
      <c r="A54" s="71" t="s">
        <v>68</v>
      </c>
      <c r="B54" s="63" t="s">
        <v>16</v>
      </c>
      <c r="C54" s="72" t="s">
        <v>1</v>
      </c>
      <c r="D54" s="66">
        <v>65800</v>
      </c>
      <c r="E54" s="66">
        <v>0</v>
      </c>
      <c r="F54" s="66">
        <v>65800</v>
      </c>
      <c r="G54" s="67">
        <v>65800</v>
      </c>
      <c r="H54" s="66">
        <v>0</v>
      </c>
      <c r="I54" s="11"/>
      <c r="M54" s="6"/>
      <c r="N54" s="7"/>
      <c r="O54" s="7"/>
      <c r="P54" s="7"/>
      <c r="Q54" s="7"/>
    </row>
    <row r="55" spans="1:19" s="12" customFormat="1" ht="18" customHeight="1">
      <c r="A55" s="71" t="s">
        <v>69</v>
      </c>
      <c r="B55" s="63" t="s">
        <v>70</v>
      </c>
      <c r="C55" s="72" t="s">
        <v>65</v>
      </c>
      <c r="D55" s="66">
        <v>558.58000000000004</v>
      </c>
      <c r="E55" s="66">
        <v>558.58000000000004</v>
      </c>
      <c r="F55" s="66">
        <v>0</v>
      </c>
      <c r="G55" s="67">
        <v>558.58000000000004</v>
      </c>
      <c r="H55" s="66">
        <v>0</v>
      </c>
      <c r="I55" s="11"/>
      <c r="M55" s="6"/>
      <c r="N55" s="7"/>
      <c r="O55" s="7"/>
      <c r="P55" s="7"/>
      <c r="Q55" s="7"/>
    </row>
    <row r="56" spans="1:19" s="12" customFormat="1" ht="18" customHeight="1">
      <c r="A56" s="73"/>
      <c r="B56" s="63"/>
      <c r="C56" s="72"/>
      <c r="D56" s="74">
        <v>150307.17000000001</v>
      </c>
      <c r="E56" s="74">
        <v>4176.1000000000004</v>
      </c>
      <c r="F56" s="74">
        <v>146131.07</v>
      </c>
      <c r="G56" s="74">
        <v>150307.17000000001</v>
      </c>
      <c r="H56" s="74">
        <v>0</v>
      </c>
      <c r="I56" s="13"/>
      <c r="M56" s="6"/>
      <c r="N56" s="7"/>
      <c r="O56" s="7"/>
      <c r="P56" s="7"/>
      <c r="Q56" s="7"/>
    </row>
    <row r="57" spans="1:19" s="4" customFormat="1" ht="18" customHeight="1">
      <c r="A57" s="58" t="s">
        <v>71</v>
      </c>
      <c r="B57" s="63"/>
      <c r="C57" s="60"/>
      <c r="D57" s="66"/>
      <c r="E57" s="66"/>
      <c r="F57" s="66"/>
      <c r="G57" s="66"/>
      <c r="H57" s="66"/>
      <c r="I57" s="5"/>
      <c r="M57" s="6"/>
    </row>
    <row r="58" spans="1:19" s="4" customFormat="1" ht="18" customHeight="1">
      <c r="A58" s="62" t="s">
        <v>72</v>
      </c>
      <c r="B58" s="63"/>
      <c r="C58" s="64" t="s">
        <v>1</v>
      </c>
      <c r="D58" s="75">
        <v>-16979800</v>
      </c>
      <c r="E58" s="66">
        <v>0</v>
      </c>
      <c r="F58" s="66">
        <v>-16979800</v>
      </c>
      <c r="G58" s="67">
        <v>-16979800</v>
      </c>
      <c r="H58" s="66">
        <v>0</v>
      </c>
      <c r="I58" s="5"/>
      <c r="M58" s="6"/>
      <c r="N58" s="7">
        <v>-16979800</v>
      </c>
      <c r="O58" s="9">
        <v>0</v>
      </c>
      <c r="P58" s="9">
        <v>0</v>
      </c>
      <c r="Q58" s="9">
        <v>0</v>
      </c>
      <c r="R58" s="9">
        <v>-16979800</v>
      </c>
      <c r="S58" s="9">
        <v>0</v>
      </c>
    </row>
    <row r="59" spans="1:19" s="4" customFormat="1" ht="18" customHeight="1">
      <c r="A59" s="58" t="s">
        <v>73</v>
      </c>
      <c r="B59" s="63"/>
      <c r="C59" s="60"/>
      <c r="D59" s="66"/>
      <c r="E59" s="66"/>
      <c r="F59" s="66"/>
      <c r="G59" s="66"/>
      <c r="H59" s="66"/>
      <c r="I59" s="5"/>
      <c r="M59" s="6"/>
    </row>
    <row r="60" spans="1:19" s="4" customFormat="1" ht="18" customHeight="1">
      <c r="A60" s="62" t="s">
        <v>74</v>
      </c>
      <c r="B60" s="63" t="s">
        <v>75</v>
      </c>
      <c r="C60" s="60" t="s">
        <v>10</v>
      </c>
      <c r="D60" s="65">
        <v>42206</v>
      </c>
      <c r="E60" s="66">
        <v>0</v>
      </c>
      <c r="F60" s="66">
        <v>42206</v>
      </c>
      <c r="G60" s="67">
        <v>42206</v>
      </c>
      <c r="H60" s="66">
        <v>0</v>
      </c>
      <c r="I60" s="10"/>
      <c r="M60" s="6"/>
      <c r="N60" s="9">
        <v>42206</v>
      </c>
      <c r="O60" s="9">
        <v>0</v>
      </c>
      <c r="P60" s="9">
        <v>0</v>
      </c>
      <c r="Q60" s="9">
        <v>0</v>
      </c>
      <c r="R60" s="9">
        <v>42206</v>
      </c>
      <c r="S60" s="9">
        <v>0</v>
      </c>
    </row>
    <row r="61" spans="1:19" s="4" customFormat="1" ht="18" customHeight="1">
      <c r="A61" s="62" t="s">
        <v>76</v>
      </c>
      <c r="B61" s="63" t="s">
        <v>77</v>
      </c>
      <c r="C61" s="60" t="s">
        <v>10</v>
      </c>
      <c r="D61" s="65">
        <v>35990</v>
      </c>
      <c r="E61" s="66">
        <v>0</v>
      </c>
      <c r="F61" s="66">
        <v>35990</v>
      </c>
      <c r="G61" s="67">
        <v>35990</v>
      </c>
      <c r="H61" s="66">
        <v>0</v>
      </c>
      <c r="I61" s="5"/>
      <c r="M61" s="6"/>
      <c r="N61" s="9">
        <v>35990</v>
      </c>
      <c r="O61" s="9">
        <v>1886</v>
      </c>
      <c r="P61" s="9">
        <v>0</v>
      </c>
      <c r="Q61" s="9">
        <v>0</v>
      </c>
      <c r="R61" s="9">
        <v>35990</v>
      </c>
      <c r="S61" s="9">
        <v>1886</v>
      </c>
    </row>
    <row r="62" spans="1:19" s="4" customFormat="1" ht="18" customHeight="1">
      <c r="A62" s="62" t="s">
        <v>78</v>
      </c>
      <c r="B62" s="59"/>
      <c r="C62" s="60"/>
      <c r="D62" s="74">
        <v>78196</v>
      </c>
      <c r="E62" s="74">
        <v>0</v>
      </c>
      <c r="F62" s="74">
        <v>78196</v>
      </c>
      <c r="G62" s="74">
        <v>78196</v>
      </c>
      <c r="H62" s="74">
        <v>0</v>
      </c>
      <c r="I62" s="5"/>
      <c r="M62" s="6"/>
      <c r="N62" s="8">
        <v>-15443694.629156718</v>
      </c>
      <c r="O62" s="8">
        <v>31945</v>
      </c>
      <c r="P62" s="8">
        <v>5418.6291567184762</v>
      </c>
      <c r="Q62" s="8">
        <v>0</v>
      </c>
      <c r="R62" s="8">
        <v>-15438276</v>
      </c>
      <c r="S62" s="8">
        <v>31945</v>
      </c>
    </row>
    <row r="63" spans="1:19" s="4" customFormat="1" ht="18" customHeight="1" thickBot="1">
      <c r="A63" s="71" t="s">
        <v>4</v>
      </c>
      <c r="B63" s="68"/>
      <c r="C63" s="76"/>
      <c r="D63" s="77">
        <v>-14580114.210000001</v>
      </c>
      <c r="E63" s="77">
        <v>703269.72</v>
      </c>
      <c r="F63" s="77">
        <v>-15283383.93</v>
      </c>
      <c r="G63" s="77">
        <v>-14580114.210000001</v>
      </c>
      <c r="H63" s="77">
        <v>0</v>
      </c>
      <c r="I63" s="5"/>
      <c r="M63" s="5"/>
    </row>
    <row r="64" spans="1:19" s="4" customFormat="1" ht="18" customHeight="1" thickTop="1">
      <c r="A64" s="19"/>
      <c r="B64" s="33"/>
      <c r="C64" s="34"/>
      <c r="D64" s="19"/>
      <c r="E64" s="19"/>
      <c r="F64" s="19"/>
      <c r="G64" s="19"/>
      <c r="H64" s="19"/>
      <c r="I64" s="5"/>
      <c r="M64" s="5"/>
    </row>
    <row r="65" spans="1:13" s="4" customFormat="1" ht="18" customHeight="1">
      <c r="A65" s="19"/>
      <c r="B65" s="33"/>
      <c r="C65" s="34"/>
      <c r="D65" s="19"/>
      <c r="E65" s="19"/>
      <c r="F65" s="19"/>
      <c r="G65" s="19"/>
      <c r="H65" s="19"/>
      <c r="I65" s="5"/>
      <c r="M65" s="5"/>
    </row>
    <row r="66" spans="1:13" s="4" customFormat="1" ht="18" hidden="1" customHeight="1" thickBot="1">
      <c r="A66" s="20"/>
      <c r="B66" s="35"/>
      <c r="C66" s="36"/>
      <c r="D66" s="20"/>
      <c r="E66" s="20"/>
      <c r="F66" s="20"/>
      <c r="G66" s="20"/>
      <c r="H66" s="20"/>
      <c r="I66" s="5"/>
      <c r="M66" s="5"/>
    </row>
    <row r="67" spans="1:13" s="4" customFormat="1" ht="18" hidden="1" customHeight="1">
      <c r="A67" s="19"/>
      <c r="B67" s="33"/>
      <c r="C67" s="34"/>
      <c r="D67" s="19"/>
      <c r="E67" s="19"/>
      <c r="F67" s="19"/>
      <c r="G67" s="19"/>
      <c r="H67" s="19"/>
      <c r="I67" s="5"/>
      <c r="M67" s="5"/>
    </row>
    <row r="68" spans="1:13" s="4" customFormat="1" ht="18" hidden="1" customHeight="1">
      <c r="A68" s="19"/>
      <c r="B68" s="33"/>
      <c r="C68" s="34"/>
      <c r="D68" s="19"/>
      <c r="E68" s="19"/>
      <c r="F68" s="19"/>
      <c r="G68" s="19"/>
      <c r="H68" s="19"/>
      <c r="I68" s="5"/>
      <c r="M68" s="5"/>
    </row>
    <row r="69" spans="1:13" s="4" customFormat="1" ht="18" customHeight="1">
      <c r="A69" s="19"/>
      <c r="B69" s="33"/>
      <c r="C69" s="37"/>
      <c r="D69" s="19"/>
      <c r="E69" s="19"/>
      <c r="F69" s="19"/>
      <c r="G69" s="19"/>
      <c r="H69" s="19"/>
      <c r="I69" s="5"/>
      <c r="M69" s="5"/>
    </row>
    <row r="70" spans="1:13" s="4" customFormat="1" ht="18" customHeight="1">
      <c r="A70" s="19"/>
      <c r="B70" s="33"/>
      <c r="C70" s="37"/>
      <c r="D70" s="19"/>
      <c r="E70" s="19"/>
      <c r="F70" s="19"/>
      <c r="G70" s="19"/>
      <c r="H70" s="29"/>
      <c r="I70" s="10"/>
      <c r="M70" s="5"/>
    </row>
    <row r="71" spans="1:13" s="4" customFormat="1" ht="18" customHeight="1">
      <c r="A71" s="19"/>
      <c r="B71" s="33"/>
      <c r="C71" s="19"/>
      <c r="D71" s="19"/>
      <c r="E71" s="37"/>
      <c r="F71" s="19"/>
      <c r="G71" s="19"/>
      <c r="H71" s="29"/>
      <c r="I71" s="5"/>
      <c r="M71" s="5"/>
    </row>
    <row r="72" spans="1:13" s="4" customFormat="1" ht="18" customHeight="1">
      <c r="A72" s="19"/>
      <c r="B72" s="33"/>
      <c r="C72" s="37"/>
      <c r="D72" s="19"/>
      <c r="E72" s="19"/>
      <c r="F72" s="19"/>
      <c r="G72" s="19"/>
      <c r="H72" s="29"/>
      <c r="I72" s="5"/>
      <c r="M72" s="5"/>
    </row>
    <row r="73" spans="1:13" s="4" customFormat="1" ht="18" customHeight="1">
      <c r="A73" s="19"/>
      <c r="B73" s="33"/>
      <c r="C73" s="19"/>
      <c r="D73" s="19"/>
      <c r="E73" s="19"/>
      <c r="F73" s="19"/>
      <c r="G73" s="19"/>
      <c r="H73" s="29"/>
      <c r="I73" s="5"/>
      <c r="M73" s="5"/>
    </row>
    <row r="74" spans="1:13" s="4" customFormat="1" ht="10.15" customHeight="1">
      <c r="A74" s="19"/>
      <c r="B74" s="33"/>
      <c r="C74" s="37"/>
      <c r="D74" s="19"/>
      <c r="E74" s="19"/>
      <c r="F74" s="19"/>
      <c r="G74" s="19"/>
      <c r="H74" s="29"/>
      <c r="I74" s="5"/>
      <c r="M74" s="5"/>
    </row>
    <row r="75" spans="1:13" s="4" customFormat="1" ht="18" customHeight="1">
      <c r="A75" s="19"/>
      <c r="B75" s="33"/>
      <c r="C75" s="38"/>
      <c r="D75" s="19"/>
      <c r="E75" s="19"/>
      <c r="F75" s="19"/>
      <c r="G75" s="19"/>
      <c r="H75" s="29"/>
      <c r="I75" s="5"/>
      <c r="M75" s="5"/>
    </row>
    <row r="76" spans="1:13" ht="18" customHeight="1">
      <c r="B76" s="30"/>
      <c r="C76" s="28"/>
      <c r="D76" s="32"/>
    </row>
    <row r="77" spans="1:13" ht="18" customHeight="1">
      <c r="B77" s="30"/>
      <c r="C77" s="28"/>
      <c r="D77" s="32"/>
    </row>
    <row r="78" spans="1:13" ht="18" customHeight="1">
      <c r="B78" s="30"/>
      <c r="C78" s="28"/>
      <c r="D78" s="32"/>
    </row>
    <row r="79" spans="1:13" ht="18" customHeight="1">
      <c r="B79" s="30"/>
      <c r="C79" s="28"/>
      <c r="D79" s="31"/>
    </row>
    <row r="80" spans="1:13" ht="18" customHeight="1">
      <c r="B80" s="30"/>
      <c r="C80" s="28"/>
      <c r="D80" s="31"/>
      <c r="H80" s="39"/>
    </row>
    <row r="81" spans="1:19" ht="18" customHeight="1">
      <c r="C81" s="40"/>
      <c r="H81" s="39"/>
    </row>
    <row r="82" spans="1:19" ht="18" customHeight="1">
      <c r="A82" s="21"/>
      <c r="C82" s="41"/>
      <c r="D82" s="21"/>
      <c r="E82" s="21"/>
      <c r="F82" s="21"/>
      <c r="G82" s="21"/>
      <c r="H82" s="21"/>
      <c r="I82" s="3"/>
    </row>
    <row r="83" spans="1:19" ht="18" customHeight="1">
      <c r="A83" s="21"/>
      <c r="C83" s="21"/>
      <c r="D83" s="21"/>
      <c r="E83" s="21"/>
      <c r="F83" s="21"/>
      <c r="G83" s="21"/>
      <c r="H83" s="21"/>
      <c r="I83" s="3"/>
    </row>
    <row r="84" spans="1:19" ht="18" customHeight="1">
      <c r="A84" s="21"/>
      <c r="C84" s="41"/>
      <c r="D84" s="42"/>
      <c r="E84" s="42"/>
      <c r="F84" s="42"/>
      <c r="G84" s="42"/>
      <c r="H84" s="21"/>
      <c r="I84" s="3"/>
    </row>
    <row r="85" spans="1:19" ht="18" customHeight="1">
      <c r="A85" s="22"/>
      <c r="C85" s="43"/>
      <c r="D85" s="42"/>
      <c r="E85" s="42"/>
      <c r="F85" s="42"/>
      <c r="G85" s="42"/>
      <c r="H85" s="42"/>
      <c r="I85" s="3"/>
    </row>
    <row r="86" spans="1:19" ht="18" customHeight="1">
      <c r="A86" s="22"/>
      <c r="C86" s="43"/>
      <c r="D86" s="42"/>
      <c r="E86" s="42"/>
      <c r="F86" s="42"/>
      <c r="G86" s="42"/>
      <c r="H86" s="42"/>
      <c r="I86" s="3"/>
    </row>
    <row r="88" spans="1:19" s="2" customFormat="1" ht="18" customHeight="1">
      <c r="A88" s="18"/>
      <c r="B88" s="26"/>
      <c r="C88" s="44"/>
      <c r="D88" s="17"/>
      <c r="E88" s="17"/>
      <c r="F88" s="17"/>
      <c r="G88" s="17"/>
      <c r="H88" s="17"/>
      <c r="J88" s="1"/>
      <c r="K88" s="1"/>
      <c r="L88" s="1"/>
      <c r="N88" s="1"/>
      <c r="O88" s="1"/>
      <c r="P88" s="1"/>
      <c r="Q88" s="1"/>
      <c r="R88" s="1"/>
      <c r="S88" s="1"/>
    </row>
    <row r="89" spans="1:19" s="2" customFormat="1" ht="18" customHeight="1">
      <c r="A89" s="18"/>
      <c r="B89" s="26"/>
      <c r="C89" s="18"/>
      <c r="D89" s="17"/>
      <c r="E89" s="17"/>
      <c r="F89" s="17"/>
      <c r="G89" s="17"/>
      <c r="H89" s="17"/>
      <c r="J89" s="1"/>
      <c r="K89" s="1"/>
      <c r="L89" s="1"/>
      <c r="N89" s="1"/>
      <c r="O89" s="1"/>
      <c r="P89" s="1"/>
      <c r="Q89" s="1"/>
      <c r="R89" s="1"/>
      <c r="S89" s="1"/>
    </row>
    <row r="90" spans="1:19" s="2" customFormat="1" ht="18" customHeight="1">
      <c r="A90" s="18"/>
      <c r="B90" s="26"/>
      <c r="C90" s="18"/>
      <c r="D90" s="18"/>
      <c r="E90" s="18"/>
      <c r="F90" s="17"/>
      <c r="G90" s="17"/>
      <c r="H90" s="17"/>
      <c r="J90" s="1"/>
      <c r="K90" s="1"/>
      <c r="L90" s="1"/>
      <c r="N90" s="1"/>
      <c r="O90" s="1"/>
      <c r="P90" s="1"/>
      <c r="Q90" s="1"/>
      <c r="R90" s="1"/>
      <c r="S90" s="1"/>
    </row>
    <row r="100" spans="1:19" s="2" customFormat="1" ht="18" hidden="1" customHeight="1">
      <c r="A100" s="23"/>
      <c r="B100" s="26"/>
      <c r="C100" s="44"/>
      <c r="D100" s="17"/>
      <c r="E100" s="17"/>
      <c r="F100" s="17"/>
      <c r="G100" s="17"/>
      <c r="H100" s="17"/>
      <c r="J100" s="1"/>
      <c r="K100" s="1"/>
      <c r="L100" s="1"/>
      <c r="N100" s="1"/>
      <c r="O100" s="1"/>
      <c r="P100" s="1"/>
      <c r="Q100" s="1"/>
      <c r="R100" s="1"/>
      <c r="S100" s="1"/>
    </row>
    <row r="101" spans="1:19" s="2" customFormat="1" ht="18" hidden="1" customHeight="1">
      <c r="A101" s="23"/>
      <c r="B101" s="26"/>
      <c r="C101" s="44"/>
      <c r="D101" s="17"/>
      <c r="E101" s="17"/>
      <c r="F101" s="17"/>
      <c r="G101" s="17"/>
      <c r="H101" s="17"/>
      <c r="J101" s="1"/>
      <c r="K101" s="1"/>
      <c r="L101" s="1"/>
      <c r="N101" s="1"/>
      <c r="O101" s="1"/>
      <c r="P101" s="1"/>
      <c r="Q101" s="1"/>
      <c r="R101" s="1"/>
      <c r="S101" s="1"/>
    </row>
    <row r="102" spans="1:19" s="2" customFormat="1" ht="18" hidden="1" customHeight="1">
      <c r="A102" s="23"/>
      <c r="B102" s="26"/>
      <c r="C102" s="44"/>
      <c r="D102" s="17"/>
      <c r="E102" s="17"/>
      <c r="F102" s="17"/>
      <c r="G102" s="17"/>
      <c r="H102" s="17"/>
      <c r="J102" s="1"/>
      <c r="K102" s="1"/>
      <c r="L102" s="1"/>
      <c r="N102" s="1"/>
      <c r="O102" s="1"/>
      <c r="P102" s="1"/>
      <c r="Q102" s="1"/>
      <c r="R102" s="1"/>
      <c r="S102" s="1"/>
    </row>
    <row r="103" spans="1:19" s="2" customFormat="1" ht="18" hidden="1" customHeight="1">
      <c r="A103" s="23"/>
      <c r="B103" s="26"/>
      <c r="C103" s="44"/>
      <c r="D103" s="17"/>
      <c r="E103" s="17"/>
      <c r="F103" s="17"/>
      <c r="G103" s="17"/>
      <c r="H103" s="17"/>
      <c r="J103" s="1"/>
      <c r="K103" s="1"/>
      <c r="L103" s="1"/>
      <c r="N103" s="1"/>
      <c r="O103" s="1"/>
      <c r="P103" s="1"/>
      <c r="Q103" s="1"/>
      <c r="R103" s="1"/>
      <c r="S103" s="1"/>
    </row>
    <row r="104" spans="1:19" s="2" customFormat="1" ht="18" hidden="1" customHeight="1">
      <c r="A104" s="23"/>
      <c r="B104" s="26"/>
      <c r="C104" s="44"/>
      <c r="D104" s="17"/>
      <c r="E104" s="17"/>
      <c r="F104" s="17"/>
      <c r="G104" s="17"/>
      <c r="H104" s="17"/>
      <c r="J104" s="1"/>
      <c r="K104" s="1"/>
      <c r="L104" s="1"/>
      <c r="N104" s="1"/>
      <c r="O104" s="1"/>
      <c r="P104" s="1"/>
      <c r="Q104" s="1"/>
      <c r="R104" s="1"/>
      <c r="S104" s="1"/>
    </row>
    <row r="105" spans="1:19" s="2" customFormat="1" ht="18" hidden="1" customHeight="1">
      <c r="A105" s="23"/>
      <c r="B105" s="26"/>
      <c r="C105" s="44"/>
      <c r="D105" s="17"/>
      <c r="E105" s="17"/>
      <c r="F105" s="17"/>
      <c r="G105" s="17"/>
      <c r="H105" s="17"/>
      <c r="J105" s="1"/>
      <c r="K105" s="1"/>
      <c r="L105" s="1"/>
      <c r="N105" s="1"/>
      <c r="O105" s="1"/>
      <c r="P105" s="1"/>
      <c r="Q105" s="1"/>
      <c r="R105" s="1"/>
      <c r="S105" s="1"/>
    </row>
    <row r="106" spans="1:19" s="2" customFormat="1" ht="18" hidden="1" customHeight="1">
      <c r="A106" s="23"/>
      <c r="B106" s="26"/>
      <c r="C106" s="44"/>
      <c r="D106" s="17"/>
      <c r="E106" s="17"/>
      <c r="F106" s="17"/>
      <c r="G106" s="17"/>
      <c r="H106" s="17"/>
      <c r="J106" s="1"/>
      <c r="K106" s="1"/>
      <c r="L106" s="1"/>
      <c r="N106" s="1"/>
      <c r="O106" s="1"/>
      <c r="P106" s="1"/>
      <c r="Q106" s="1"/>
      <c r="R106" s="1"/>
      <c r="S106" s="1"/>
    </row>
    <row r="107" spans="1:19" s="2" customFormat="1" ht="18" hidden="1" customHeight="1">
      <c r="A107" s="23"/>
      <c r="B107" s="26"/>
      <c r="C107" s="44"/>
      <c r="D107" s="17"/>
      <c r="E107" s="17"/>
      <c r="F107" s="17"/>
      <c r="G107" s="17"/>
      <c r="H107" s="17"/>
      <c r="J107" s="1"/>
      <c r="K107" s="1"/>
      <c r="L107" s="1"/>
      <c r="N107" s="1"/>
      <c r="O107" s="1"/>
      <c r="P107" s="1"/>
      <c r="Q107" s="1"/>
      <c r="R107" s="1"/>
      <c r="S107" s="1"/>
    </row>
    <row r="108" spans="1:19" s="2" customFormat="1" ht="18" hidden="1" customHeight="1">
      <c r="A108" s="23"/>
      <c r="B108" s="26"/>
      <c r="C108" s="44"/>
      <c r="D108" s="17"/>
      <c r="E108" s="17"/>
      <c r="F108" s="17"/>
      <c r="G108" s="17"/>
      <c r="H108" s="17"/>
      <c r="J108" s="1"/>
      <c r="K108" s="1"/>
      <c r="L108" s="1"/>
      <c r="N108" s="1"/>
      <c r="O108" s="1"/>
      <c r="P108" s="1"/>
      <c r="Q108" s="1"/>
      <c r="R108" s="1"/>
      <c r="S108" s="1"/>
    </row>
    <row r="109" spans="1:19" s="2" customFormat="1" ht="18" hidden="1" customHeight="1">
      <c r="A109" s="23"/>
      <c r="B109" s="26"/>
      <c r="C109" s="44"/>
      <c r="D109" s="17"/>
      <c r="E109" s="17"/>
      <c r="F109" s="17"/>
      <c r="G109" s="17"/>
      <c r="H109" s="17"/>
      <c r="J109" s="1"/>
      <c r="K109" s="1"/>
      <c r="L109" s="1"/>
      <c r="N109" s="1"/>
      <c r="O109" s="1"/>
      <c r="P109" s="1"/>
      <c r="Q109" s="1"/>
      <c r="R109" s="1"/>
      <c r="S109" s="1"/>
    </row>
    <row r="110" spans="1:19" s="2" customFormat="1" ht="18" hidden="1" customHeight="1">
      <c r="A110" s="23"/>
      <c r="B110" s="26"/>
      <c r="C110" s="44"/>
      <c r="D110" s="17"/>
      <c r="E110" s="17"/>
      <c r="F110" s="17"/>
      <c r="G110" s="17"/>
      <c r="H110" s="17"/>
      <c r="J110" s="1"/>
      <c r="K110" s="1"/>
      <c r="L110" s="1"/>
      <c r="N110" s="1"/>
      <c r="O110" s="1"/>
      <c r="P110" s="1"/>
      <c r="Q110" s="1"/>
      <c r="R110" s="1"/>
      <c r="S110" s="1"/>
    </row>
    <row r="111" spans="1:19" s="2" customFormat="1" ht="18" hidden="1" customHeight="1">
      <c r="A111" s="23"/>
      <c r="B111" s="26"/>
      <c r="C111" s="44"/>
      <c r="D111" s="17"/>
      <c r="E111" s="17"/>
      <c r="F111" s="17"/>
      <c r="G111" s="17"/>
      <c r="H111" s="17"/>
      <c r="J111" s="1"/>
      <c r="K111" s="1"/>
      <c r="L111" s="1"/>
      <c r="N111" s="1"/>
      <c r="O111" s="1"/>
      <c r="P111" s="1"/>
      <c r="Q111" s="1"/>
      <c r="R111" s="1"/>
      <c r="S111" s="1"/>
    </row>
    <row r="112" spans="1:19" s="2" customFormat="1" ht="18" hidden="1" customHeight="1">
      <c r="A112" s="23"/>
      <c r="B112" s="26"/>
      <c r="C112" s="44"/>
      <c r="D112" s="17"/>
      <c r="E112" s="17"/>
      <c r="F112" s="17"/>
      <c r="G112" s="17"/>
      <c r="H112" s="17"/>
      <c r="J112" s="1"/>
      <c r="K112" s="1"/>
      <c r="L112" s="1"/>
      <c r="N112" s="1"/>
      <c r="O112" s="1"/>
      <c r="P112" s="1"/>
      <c r="Q112" s="1"/>
      <c r="R112" s="1"/>
      <c r="S112" s="1"/>
    </row>
    <row r="113" spans="1:19" s="2" customFormat="1" ht="18" hidden="1" customHeight="1">
      <c r="A113" s="23"/>
      <c r="B113" s="26"/>
      <c r="C113" s="44"/>
      <c r="D113" s="17"/>
      <c r="E113" s="17"/>
      <c r="F113" s="17"/>
      <c r="G113" s="17"/>
      <c r="H113" s="17"/>
      <c r="J113" s="1"/>
      <c r="K113" s="1"/>
      <c r="L113" s="1"/>
      <c r="N113" s="1"/>
      <c r="O113" s="1"/>
      <c r="P113" s="1"/>
      <c r="Q113" s="1"/>
      <c r="R113" s="1"/>
      <c r="S113" s="1"/>
    </row>
    <row r="114" spans="1:19" s="2" customFormat="1" ht="18" hidden="1" customHeight="1">
      <c r="A114" s="23"/>
      <c r="B114" s="26"/>
      <c r="C114" s="44"/>
      <c r="D114" s="17"/>
      <c r="E114" s="17"/>
      <c r="F114" s="17"/>
      <c r="G114" s="17"/>
      <c r="H114" s="17"/>
      <c r="J114" s="1"/>
      <c r="K114" s="1"/>
      <c r="L114" s="1"/>
      <c r="N114" s="1"/>
      <c r="O114" s="1"/>
      <c r="P114" s="1"/>
      <c r="Q114" s="1"/>
      <c r="R114" s="1"/>
      <c r="S114" s="1"/>
    </row>
    <row r="115" spans="1:19" s="2" customFormat="1" ht="18" hidden="1" customHeight="1">
      <c r="A115" s="23"/>
      <c r="B115" s="26"/>
      <c r="C115" s="44"/>
      <c r="D115" s="17"/>
      <c r="E115" s="17"/>
      <c r="F115" s="17"/>
      <c r="G115" s="17"/>
      <c r="H115" s="17"/>
      <c r="J115" s="1"/>
      <c r="K115" s="1"/>
      <c r="L115" s="1"/>
      <c r="N115" s="1"/>
      <c r="O115" s="1"/>
      <c r="P115" s="1"/>
      <c r="Q115" s="1"/>
      <c r="R115" s="1"/>
      <c r="S115" s="1"/>
    </row>
    <row r="116" spans="1:19" s="2" customFormat="1" ht="18" hidden="1" customHeight="1">
      <c r="A116" s="23"/>
      <c r="B116" s="26"/>
      <c r="C116" s="44"/>
      <c r="D116" s="17"/>
      <c r="E116" s="17"/>
      <c r="F116" s="17"/>
      <c r="G116" s="17"/>
      <c r="H116" s="17"/>
      <c r="J116" s="1"/>
      <c r="K116" s="1"/>
      <c r="L116" s="1"/>
      <c r="N116" s="1"/>
      <c r="O116" s="1"/>
      <c r="P116" s="1"/>
      <c r="Q116" s="1"/>
      <c r="R116" s="1"/>
      <c r="S116" s="1"/>
    </row>
    <row r="117" spans="1:19" s="2" customFormat="1" ht="18" hidden="1" customHeight="1">
      <c r="A117" s="23"/>
      <c r="B117" s="26"/>
      <c r="C117" s="44"/>
      <c r="D117" s="17"/>
      <c r="E117" s="17"/>
      <c r="F117" s="17"/>
      <c r="G117" s="17"/>
      <c r="H117" s="17"/>
      <c r="J117" s="1"/>
      <c r="K117" s="1"/>
      <c r="L117" s="1"/>
      <c r="N117" s="1"/>
      <c r="O117" s="1"/>
      <c r="P117" s="1"/>
      <c r="Q117" s="1"/>
      <c r="R117" s="1"/>
      <c r="S117" s="1"/>
    </row>
    <row r="118" spans="1:19" s="2" customFormat="1" ht="18" hidden="1" customHeight="1">
      <c r="A118" s="23"/>
      <c r="B118" s="26"/>
      <c r="C118" s="44"/>
      <c r="D118" s="17"/>
      <c r="E118" s="17"/>
      <c r="F118" s="17"/>
      <c r="G118" s="17"/>
      <c r="H118" s="17"/>
      <c r="J118" s="1"/>
      <c r="K118" s="1"/>
      <c r="L118" s="1"/>
      <c r="N118" s="1"/>
      <c r="O118" s="1"/>
      <c r="P118" s="1"/>
      <c r="Q118" s="1"/>
      <c r="R118" s="1"/>
      <c r="S118" s="1"/>
    </row>
    <row r="119" spans="1:19" s="2" customFormat="1" ht="18" hidden="1" customHeight="1">
      <c r="A119" s="23"/>
      <c r="B119" s="26"/>
      <c r="C119" s="44"/>
      <c r="D119" s="18"/>
      <c r="E119" s="18"/>
      <c r="F119" s="17"/>
      <c r="G119" s="17"/>
      <c r="H119" s="18"/>
      <c r="J119" s="1"/>
      <c r="K119" s="1"/>
      <c r="L119" s="1"/>
      <c r="N119" s="1"/>
      <c r="O119" s="1"/>
      <c r="P119" s="1"/>
      <c r="Q119" s="1"/>
      <c r="R119" s="1"/>
      <c r="S119" s="1"/>
    </row>
    <row r="120" spans="1:19" s="2" customFormat="1" ht="18" hidden="1" customHeight="1">
      <c r="A120" s="18"/>
      <c r="B120" s="26"/>
      <c r="C120" s="27"/>
      <c r="D120" s="18"/>
      <c r="E120" s="18"/>
      <c r="F120" s="18"/>
      <c r="G120" s="18"/>
      <c r="H120" s="18"/>
      <c r="J120" s="1"/>
      <c r="K120" s="1"/>
      <c r="L120" s="1"/>
      <c r="N120" s="1"/>
      <c r="O120" s="1"/>
      <c r="P120" s="1"/>
      <c r="Q120" s="1"/>
      <c r="R120" s="1"/>
      <c r="S120" s="1"/>
    </row>
    <row r="121" spans="1:19" s="2" customFormat="1" ht="18" hidden="1" customHeight="1">
      <c r="A121" s="18"/>
      <c r="B121" s="26"/>
      <c r="C121" s="27"/>
      <c r="D121" s="18"/>
      <c r="E121" s="18"/>
      <c r="F121" s="18"/>
      <c r="G121" s="18"/>
      <c r="H121" s="18"/>
      <c r="J121" s="1"/>
      <c r="K121" s="1"/>
      <c r="L121" s="1"/>
      <c r="N121" s="1"/>
      <c r="O121" s="1"/>
      <c r="P121" s="1"/>
      <c r="Q121" s="1"/>
      <c r="R121" s="1"/>
      <c r="S121" s="1"/>
    </row>
    <row r="122" spans="1:19" s="2" customFormat="1" ht="18" hidden="1" customHeight="1">
      <c r="A122" s="18"/>
      <c r="B122" s="26"/>
      <c r="C122" s="27"/>
      <c r="D122" s="18"/>
      <c r="E122" s="18"/>
      <c r="F122" s="18"/>
      <c r="G122" s="18"/>
      <c r="H122" s="18"/>
      <c r="J122" s="1"/>
      <c r="K122" s="1"/>
      <c r="L122" s="1"/>
      <c r="N122" s="1"/>
      <c r="O122" s="1"/>
      <c r="P122" s="1"/>
      <c r="Q122" s="1"/>
      <c r="R122" s="1"/>
      <c r="S122" s="1"/>
    </row>
    <row r="123" spans="1:19" s="2" customFormat="1" ht="18" hidden="1" customHeight="1">
      <c r="A123" s="18"/>
      <c r="B123" s="26"/>
      <c r="C123" s="27"/>
      <c r="D123" s="18"/>
      <c r="E123" s="18"/>
      <c r="F123" s="18"/>
      <c r="G123" s="18"/>
      <c r="H123" s="18"/>
      <c r="J123" s="1"/>
      <c r="K123" s="1"/>
      <c r="L123" s="1"/>
      <c r="N123" s="1"/>
      <c r="O123" s="1"/>
      <c r="P123" s="1"/>
      <c r="Q123" s="1"/>
      <c r="R123" s="1"/>
      <c r="S123" s="1"/>
    </row>
    <row r="124" spans="1:19" s="2" customFormat="1" ht="18" hidden="1" customHeight="1">
      <c r="A124" s="18"/>
      <c r="B124" s="26"/>
      <c r="C124" s="27"/>
      <c r="D124" s="18"/>
      <c r="E124" s="18"/>
      <c r="F124" s="18"/>
      <c r="G124" s="18"/>
      <c r="H124" s="18"/>
      <c r="J124" s="1"/>
      <c r="K124" s="1"/>
      <c r="L124" s="1"/>
      <c r="N124" s="1"/>
      <c r="O124" s="1"/>
      <c r="P124" s="1"/>
      <c r="Q124" s="1"/>
      <c r="R124" s="1"/>
      <c r="S124" s="1"/>
    </row>
    <row r="125" spans="1:19" s="2" customFormat="1" ht="18" hidden="1" customHeight="1">
      <c r="A125" s="18"/>
      <c r="B125" s="26"/>
      <c r="C125" s="27"/>
      <c r="D125" s="18"/>
      <c r="E125" s="18"/>
      <c r="F125" s="18"/>
      <c r="G125" s="18"/>
      <c r="H125" s="18"/>
      <c r="J125" s="1"/>
      <c r="K125" s="1"/>
      <c r="L125" s="1"/>
      <c r="N125" s="1"/>
      <c r="O125" s="1"/>
      <c r="P125" s="1"/>
      <c r="Q125" s="1"/>
      <c r="R125" s="1"/>
      <c r="S125" s="1"/>
    </row>
    <row r="126" spans="1:19" s="2" customFormat="1" ht="18" hidden="1" customHeight="1">
      <c r="A126" s="18"/>
      <c r="B126" s="26"/>
      <c r="C126" s="27"/>
      <c r="D126" s="18"/>
      <c r="E126" s="18"/>
      <c r="F126" s="18"/>
      <c r="G126" s="18"/>
      <c r="H126" s="18"/>
      <c r="J126" s="1"/>
      <c r="K126" s="1"/>
      <c r="L126" s="1"/>
      <c r="N126" s="1"/>
      <c r="O126" s="1"/>
      <c r="P126" s="1"/>
      <c r="Q126" s="1"/>
      <c r="R126" s="1"/>
      <c r="S126" s="1"/>
    </row>
    <row r="127" spans="1:19" s="2" customFormat="1" ht="18" hidden="1" customHeight="1">
      <c r="A127" s="18"/>
      <c r="B127" s="26"/>
      <c r="C127" s="27"/>
      <c r="D127" s="18"/>
      <c r="E127" s="18"/>
      <c r="F127" s="18"/>
      <c r="G127" s="18"/>
      <c r="H127" s="18"/>
      <c r="J127" s="1"/>
      <c r="K127" s="1"/>
      <c r="L127" s="1"/>
      <c r="N127" s="1"/>
      <c r="O127" s="1"/>
      <c r="P127" s="1"/>
      <c r="Q127" s="1"/>
      <c r="R127" s="1"/>
      <c r="S127" s="1"/>
    </row>
    <row r="128" spans="1:19" s="2" customFormat="1" ht="18" customHeight="1">
      <c r="A128" s="24"/>
      <c r="B128" s="26"/>
      <c r="C128" s="18"/>
      <c r="D128" s="18"/>
      <c r="E128" s="18"/>
      <c r="F128" s="18"/>
      <c r="G128" s="18"/>
      <c r="H128" s="18"/>
      <c r="J128" s="1"/>
      <c r="K128" s="1"/>
      <c r="L128" s="1"/>
      <c r="N128" s="1"/>
      <c r="O128" s="1"/>
      <c r="P128" s="1"/>
      <c r="Q128" s="1"/>
      <c r="R128" s="1"/>
      <c r="S128" s="1"/>
    </row>
    <row r="129" spans="1:19" s="2" customFormat="1" ht="18" customHeight="1">
      <c r="A129" s="23"/>
      <c r="B129" s="26"/>
      <c r="C129" s="44"/>
      <c r="D129" s="18"/>
      <c r="E129" s="18"/>
      <c r="F129" s="17"/>
      <c r="G129" s="17"/>
      <c r="H129" s="17"/>
      <c r="J129" s="1"/>
      <c r="K129" s="1"/>
      <c r="L129" s="1"/>
      <c r="N129" s="1"/>
      <c r="O129" s="1"/>
      <c r="P129" s="1"/>
      <c r="Q129" s="1"/>
      <c r="R129" s="1"/>
      <c r="S129" s="1"/>
    </row>
    <row r="130" spans="1:19" s="2" customFormat="1" ht="18" customHeight="1">
      <c r="A130" s="23"/>
      <c r="B130" s="26"/>
      <c r="C130" s="18"/>
      <c r="D130" s="18"/>
      <c r="E130" s="18"/>
      <c r="F130" s="17"/>
      <c r="G130" s="17"/>
      <c r="H130" s="17"/>
      <c r="J130" s="1"/>
      <c r="K130" s="1"/>
      <c r="L130" s="1"/>
      <c r="N130" s="1"/>
      <c r="O130" s="1"/>
      <c r="P130" s="1"/>
      <c r="Q130" s="1"/>
      <c r="R130" s="1"/>
      <c r="S130" s="1"/>
    </row>
    <row r="131" spans="1:19" s="2" customFormat="1" ht="18" customHeight="1">
      <c r="A131" s="23"/>
      <c r="B131" s="26"/>
      <c r="C131" s="18"/>
      <c r="D131" s="17"/>
      <c r="E131" s="17"/>
      <c r="F131" s="17"/>
      <c r="G131" s="17"/>
      <c r="H131" s="17"/>
      <c r="J131" s="1"/>
      <c r="K131" s="1"/>
      <c r="L131" s="1"/>
      <c r="N131" s="1"/>
      <c r="O131" s="1"/>
      <c r="P131" s="1"/>
      <c r="Q131" s="1"/>
      <c r="R131" s="1"/>
      <c r="S131" s="1"/>
    </row>
    <row r="132" spans="1:19" s="2" customFormat="1" ht="18" customHeight="1">
      <c r="A132" s="23"/>
      <c r="B132" s="26"/>
      <c r="C132" s="44"/>
      <c r="D132" s="17"/>
      <c r="E132" s="17"/>
      <c r="F132" s="17"/>
      <c r="G132" s="17"/>
      <c r="H132" s="17"/>
      <c r="J132" s="1"/>
      <c r="K132" s="1"/>
      <c r="L132" s="1"/>
      <c r="N132" s="1"/>
      <c r="O132" s="1"/>
      <c r="P132" s="1"/>
      <c r="Q132" s="1"/>
      <c r="R132" s="1"/>
      <c r="S132" s="1"/>
    </row>
  </sheetData>
  <mergeCells count="3">
    <mergeCell ref="A3:H3"/>
    <mergeCell ref="A4:H4"/>
    <mergeCell ref="A5:H5"/>
  </mergeCells>
  <printOptions horizontalCentered="1"/>
  <pageMargins left="0.7" right="0.7" top="0.75" bottom="0.75" header="0.3" footer="0.3"/>
  <pageSetup scale="55" fitToHeight="4" orientation="landscape" horizontalDpi="200" verticalDpi="200" r:id="rId1"/>
  <headerFooter>
    <oddFooter>&amp;RSchedule B-3B
Page &amp;P of &amp;N</oddFooter>
  </headerFooter>
  <rowBreaks count="1" manualBreakCount="1">
    <brk id="63" max="15" man="1"/>
  </rowBreaks>
  <colBreaks count="1" manualBreakCount="1">
    <brk id="10" max="69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</vt:lpstr>
      <vt:lpstr>OUTPUT!Print_Area</vt:lpstr>
      <vt:lpstr>OUTPUT!Print_Titles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Irrigation, 2021, Schedule B-3b</dc:title>
  <dc:creator>Hawkins, Travis Aaron</dc:creator>
  <cp:lastModifiedBy>Savignano, Diana L</cp:lastModifiedBy>
  <cp:lastPrinted>2022-12-29T14:16:44Z</cp:lastPrinted>
  <dcterms:created xsi:type="dcterms:W3CDTF">2022-12-20T00:54:23Z</dcterms:created>
  <dcterms:modified xsi:type="dcterms:W3CDTF">2022-12-29T17:37:26Z</dcterms:modified>
</cp:coreProperties>
</file>